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82"/>
  </bookViews>
  <sheets>
    <sheet name="СП 7 юноши" sheetId="19" r:id="rId1"/>
    <sheet name="СП 7 девушки" sheetId="20" r:id="rId2"/>
    <sheet name="СП 8 юноши" sheetId="22" r:id="rId3"/>
    <sheet name="СП 8 девушки" sheetId="23" r:id="rId4"/>
    <sheet name="СП 9 юноши" sheetId="3" r:id="rId5"/>
    <sheet name="СП 9 девушки" sheetId="4" r:id="rId6"/>
    <sheet name="СП 10 юноши" sheetId="25" r:id="rId7"/>
    <sheet name="СП 10 девушки" sheetId="26" r:id="rId8"/>
    <sheet name="СП 11 юноши" sheetId="27" r:id="rId9"/>
    <sheet name="СП 11 девушки" sheetId="28" r:id="rId10"/>
    <sheet name="7-8 баск юн" sheetId="5" r:id="rId11"/>
    <sheet name="7-8 баск дев" sheetId="6" r:id="rId12"/>
    <sheet name="7-8 гим юн" sheetId="7" r:id="rId13"/>
    <sheet name="7-8 гим дев" sheetId="8" r:id="rId14"/>
    <sheet name="9-11 баск девушк" sheetId="9" r:id="rId15"/>
    <sheet name="9-11 баск юноши" sheetId="10" r:id="rId16"/>
    <sheet name="9-11 гим юнош" sheetId="11" r:id="rId17"/>
    <sheet name="9-11 гим девушки" sheetId="12" r:id="rId18"/>
    <sheet name="7-8 теор дев" sheetId="14" r:id="rId19"/>
    <sheet name="7-8 теор юн" sheetId="15" r:id="rId20"/>
    <sheet name="9-11 теор юнош" sheetId="16" r:id="rId21"/>
    <sheet name="9-11 теор девушк" sheetId="17" r:id="rId22"/>
  </sheets>
  <calcPr calcId="152511"/>
</workbook>
</file>

<file path=xl/calcChain.xml><?xml version="1.0" encoding="utf-8"?>
<calcChain xmlns="http://schemas.openxmlformats.org/spreadsheetml/2006/main">
  <c r="I11" i="28" l="1"/>
  <c r="I12" i="28"/>
  <c r="I13" i="28"/>
  <c r="I14" i="28"/>
  <c r="I10" i="28"/>
  <c r="I11" i="27"/>
  <c r="I12" i="27"/>
  <c r="I10" i="27"/>
  <c r="I11" i="26"/>
  <c r="I12" i="26"/>
  <c r="I13" i="26"/>
  <c r="I14" i="26"/>
  <c r="I10" i="26"/>
  <c r="I11" i="25"/>
  <c r="I12" i="25"/>
  <c r="I13" i="25"/>
  <c r="I14" i="25"/>
  <c r="I15" i="25"/>
  <c r="I16" i="25"/>
  <c r="I10" i="25"/>
  <c r="I11" i="4"/>
  <c r="I12" i="4"/>
  <c r="I13" i="4"/>
  <c r="I14" i="4"/>
  <c r="I15" i="4"/>
  <c r="I10" i="4"/>
  <c r="I10" i="3" l="1"/>
  <c r="I11" i="3"/>
  <c r="I12" i="3"/>
  <c r="I13" i="3"/>
  <c r="I14" i="3"/>
  <c r="I9" i="3"/>
  <c r="I13" i="23"/>
  <c r="I14" i="23"/>
  <c r="I15" i="23"/>
  <c r="I12" i="23"/>
  <c r="I13" i="22"/>
  <c r="I14" i="22"/>
  <c r="I15" i="22"/>
  <c r="I12" i="22"/>
  <c r="I10" i="20"/>
  <c r="I11" i="20"/>
  <c r="I12" i="20"/>
  <c r="I13" i="20"/>
  <c r="I9" i="20"/>
  <c r="I13" i="19"/>
  <c r="I14" i="19"/>
  <c r="I15" i="19"/>
  <c r="I16" i="19"/>
  <c r="I17" i="19"/>
  <c r="I12" i="19"/>
</calcChain>
</file>

<file path=xl/sharedStrings.xml><?xml version="1.0" encoding="utf-8"?>
<sst xmlns="http://schemas.openxmlformats.org/spreadsheetml/2006/main" count="1024" uniqueCount="214">
  <si>
    <t>приложение к приказу</t>
  </si>
  <si>
    <t>СВОДНЫЙ ПРОТОКОЛ</t>
  </si>
  <si>
    <t>Максимальное  количество баллов - 100</t>
  </si>
  <si>
    <t>№ п/п</t>
  </si>
  <si>
    <t>Ф.И.О.участника</t>
  </si>
  <si>
    <t>Класс</t>
  </si>
  <si>
    <t>ОУ</t>
  </si>
  <si>
    <t>Ф.И.О.учителя</t>
  </si>
  <si>
    <t>Зачётные баллы</t>
  </si>
  <si>
    <t>Итого баллов</t>
  </si>
  <si>
    <t>Победитель, призёры</t>
  </si>
  <si>
    <t>Теория</t>
  </si>
  <si>
    <t>Б/б</t>
  </si>
  <si>
    <t>Гимн.</t>
  </si>
  <si>
    <t>макс</t>
  </si>
  <si>
    <t>Выполнение заданий</t>
  </si>
  <si>
    <t>20 б</t>
  </si>
  <si>
    <t>40 б</t>
  </si>
  <si>
    <t>№ п\п</t>
  </si>
  <si>
    <t>ПРОТОКОЛ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</si>
  <si>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юноши</t>
    </r>
  </si>
  <si>
    <t>Максимальное  количество баллов - 40</t>
  </si>
  <si>
    <t>Общее время (сек.)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</si>
  <si>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девушки</t>
    </r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</si>
  <si>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юноши</t>
    </r>
  </si>
  <si>
    <t>№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</si>
  <si>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девушки</t>
    </r>
  </si>
  <si>
    <t xml:space="preserve"> </t>
  </si>
  <si>
    <t>Протокол</t>
  </si>
  <si>
    <t>максимальное количество баллов - 40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</si>
  <si>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9 - 11гимнастика девушки</t>
    </r>
  </si>
  <si>
    <t>Максимальное количество баллов - 20</t>
  </si>
  <si>
    <t>шифр</t>
  </si>
  <si>
    <t>выполнение задания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</si>
  <si>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юноши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</si>
  <si>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девушки</t>
    </r>
  </si>
  <si>
    <t>Сойников Александр Викторович</t>
  </si>
  <si>
    <t>Белокопытов Денис Николаевич</t>
  </si>
  <si>
    <t>Габрикова Алина Евгеньевна</t>
  </si>
  <si>
    <t>Гимназия</t>
  </si>
  <si>
    <t>СОШ № 3</t>
  </si>
  <si>
    <t>призёр</t>
  </si>
  <si>
    <t>Мамарина Анастасия Александровна</t>
  </si>
  <si>
    <t>Бахрамов Ислам Шерзодович</t>
  </si>
  <si>
    <t>Саухина Анна Юрьевна</t>
  </si>
  <si>
    <t>Дьяченко Илья Александрович</t>
  </si>
  <si>
    <t>Гарбалы Радион Васильевич</t>
  </si>
  <si>
    <t>Макарова Елена Владимировна</t>
  </si>
  <si>
    <t>Антонова Александра Владимировна</t>
  </si>
  <si>
    <t>Афанасьева Алина Константиновна</t>
  </si>
  <si>
    <t>Колькина Дарья Витальевна</t>
  </si>
  <si>
    <t>Королева Лариса Павловна</t>
  </si>
  <si>
    <t>Майорова Ирина Георгиевна</t>
  </si>
  <si>
    <t>Ершов Никита Андреевич</t>
  </si>
  <si>
    <t>Петров Александр Борисович</t>
  </si>
  <si>
    <t>Ставер Владислава Витальевна</t>
  </si>
  <si>
    <t>Сюткина Татьяна Анатольевна</t>
  </si>
  <si>
    <t>Толкачев Александр Иванович</t>
  </si>
  <si>
    <t>Перфильева Ирина Витальевна</t>
  </si>
  <si>
    <t>Юрина Инга Владимировна</t>
  </si>
  <si>
    <t>Михальчук Виталий Павлович</t>
  </si>
  <si>
    <t>Матвиенко Галина Васильевна</t>
  </si>
  <si>
    <t>Горбулин Артем Викторович</t>
  </si>
  <si>
    <t>Ханин Олег Павлович</t>
  </si>
  <si>
    <t>Федурин Артем Алексеевич</t>
  </si>
  <si>
    <t>Лаптев Сергей Андреевич</t>
  </si>
  <si>
    <t>Митрофанский Александр Сергеевич</t>
  </si>
  <si>
    <t>Жуков Роман Евгеньевич</t>
  </si>
  <si>
    <t>Кыштымова Алена Юрьевна</t>
  </si>
  <si>
    <t>Шарипова Римма Азатовна</t>
  </si>
  <si>
    <t>Капитонов Сергей Вячеславович</t>
  </si>
  <si>
    <t>Картышева Алина Максимовна</t>
  </si>
  <si>
    <t>Кузнецова Ариадна Алексеевна</t>
  </si>
  <si>
    <t>СОШ № 4</t>
  </si>
  <si>
    <t>СОШ № 5</t>
  </si>
  <si>
    <t>СОШ № 2</t>
  </si>
  <si>
    <t>Победитель</t>
  </si>
  <si>
    <t>Призёр</t>
  </si>
  <si>
    <t>Отсутствовал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</si>
  <si>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7 класс  девушки</t>
    </r>
  </si>
  <si>
    <t>победитель</t>
  </si>
  <si>
    <t>участник</t>
  </si>
  <si>
    <t>Участник</t>
  </si>
  <si>
    <t xml:space="preserve">МКУ  УО от 04.12.2019   № </t>
  </si>
  <si>
    <t>итогов муниципального этапа всероссийской олимпиады школьников 2020 – 2021 учебного года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</si>
  <si>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юноши</t>
    </r>
  </si>
  <si>
    <t>Юрченко Артем Николаевич</t>
  </si>
  <si>
    <t>Цаценкин Роман Эдуардович</t>
  </si>
  <si>
    <t>Полонский Сергей Иванович</t>
  </si>
  <si>
    <t>Константинов Максим Андреевич</t>
  </si>
  <si>
    <t>Ануфриева Ольга Федоровна</t>
  </si>
  <si>
    <t>Курбатов Сергей Иванович</t>
  </si>
  <si>
    <t>Волошин Вадим Денисович</t>
  </si>
  <si>
    <t xml:space="preserve">Председатель предметного жюри            Михалева  Н.В.          Зам. председателя             Королева Л.П.           </t>
  </si>
  <si>
    <t>Борисевич Алиса Александровнав</t>
  </si>
  <si>
    <t>итогов муниципального этапа всероссийской олимпиады школьников 2020– 2021 учебного года</t>
  </si>
  <si>
    <t>Налбат Жанна Николаевна</t>
  </si>
  <si>
    <t>Милевская Злата Алексеевна</t>
  </si>
  <si>
    <t>Журавлева Мария Андреевна</t>
  </si>
  <si>
    <t>Семке Александра Евгеньевна</t>
  </si>
  <si>
    <t>Шарапова Анастасия Сергеевна</t>
  </si>
  <si>
    <t xml:space="preserve">Председатель предметного жюри                    Михалева  Н.В.          Зам. председателя            Королева Л.П.      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</si>
  <si>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8</t>
    </r>
    <r>
      <rPr>
        <b/>
        <u/>
        <sz val="12"/>
        <color theme="1"/>
        <rFont val="Times New Roman"/>
        <family val="1"/>
        <charset val="204"/>
      </rPr>
      <t xml:space="preserve"> юноши</t>
    </r>
  </si>
  <si>
    <t>Кузнецова Екатерина Романовна</t>
  </si>
  <si>
    <t>Таштимиров Мухаммад Вахарович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</si>
  <si>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8</t>
    </r>
    <r>
      <rPr>
        <b/>
        <u/>
        <sz val="12"/>
        <color theme="1"/>
        <rFont val="Times New Roman"/>
        <family val="1"/>
        <charset val="204"/>
      </rPr>
      <t xml:space="preserve"> девушки</t>
    </r>
  </si>
  <si>
    <t>Попова Елизавета Алексеевна</t>
  </si>
  <si>
    <t>Лупанова Юлия Александровна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</si>
  <si>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 юноши</t>
    </r>
  </si>
  <si>
    <t>Михеенко Захар Борисович</t>
  </si>
  <si>
    <t>Ткачев Вадим Александрович</t>
  </si>
  <si>
    <t>Абуздин Денис Александрович</t>
  </si>
  <si>
    <t>Бочкарев Даниил Андреевич</t>
  </si>
  <si>
    <t xml:space="preserve"> Председатель предметного жюри                    Михалева Н.В.    Зам. председателя        Королева Л.П.</t>
  </si>
  <si>
    <t>Оценка за упражнения</t>
  </si>
  <si>
    <t>Оценка</t>
  </si>
  <si>
    <t>Сибогатов Никита Александрович</t>
  </si>
  <si>
    <t>Попов Тимофей Алексеевич</t>
  </si>
  <si>
    <t xml:space="preserve">МКУ  УО от   № </t>
  </si>
  <si>
    <t xml:space="preserve">Лемешонок Елизавета Владимировна </t>
  </si>
  <si>
    <t>Сойникова Полина Александровна</t>
  </si>
  <si>
    <t>Парошина Дарья Алексеевна</t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</si>
  <si>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9  </t>
    </r>
    <r>
      <rPr>
        <b/>
        <sz val="12"/>
        <color theme="1"/>
        <rFont val="Times New Roman"/>
        <family val="1"/>
        <charset val="204"/>
      </rPr>
      <t>класс   девушки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</si>
  <si>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10  </t>
    </r>
    <r>
      <rPr>
        <b/>
        <sz val="12"/>
        <color theme="1"/>
        <rFont val="Times New Roman"/>
        <family val="1"/>
        <charset val="204"/>
      </rPr>
      <t>класс   юноши</t>
    </r>
  </si>
  <si>
    <t>Новиков Марк Львович</t>
  </si>
  <si>
    <t>Тыхешкин Сергей Алексеевич</t>
  </si>
  <si>
    <t>Баляев Илья Дмитриевмч</t>
  </si>
  <si>
    <t>РябковДаниил Андреевич</t>
  </si>
  <si>
    <t>Булуков Артур Олегович</t>
  </si>
  <si>
    <t xml:space="preserve">    Председатель предметного жюри                    Михалева Н.В.    Зам. председателя        Королева Л.П.</t>
  </si>
  <si>
    <t xml:space="preserve">Толкачев Александр  Иванович </t>
  </si>
  <si>
    <t>Посохова Влада Алексеевна</t>
  </si>
  <si>
    <t>Яблокова Александра Владиславовна</t>
  </si>
  <si>
    <t>Вотякова Юлия Анатольевна</t>
  </si>
  <si>
    <t>Отсутствовала</t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</si>
  <si>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b/>
        <sz val="12"/>
        <color theme="1"/>
        <rFont val="Times New Roman"/>
        <family val="1"/>
        <charset val="204"/>
      </rPr>
      <t xml:space="preserve"> 10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класс   девушки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</si>
  <si>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11 </t>
    </r>
    <r>
      <rPr>
        <b/>
        <sz val="12"/>
        <color theme="1"/>
        <rFont val="Times New Roman"/>
        <family val="1"/>
        <charset val="204"/>
      </rPr>
      <t>класс   юноши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</si>
  <si>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b/>
        <sz val="12"/>
        <color theme="1"/>
        <rFont val="Times New Roman"/>
        <family val="1"/>
        <charset val="204"/>
      </rPr>
      <t xml:space="preserve"> 11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класс   девушки</t>
    </r>
  </si>
  <si>
    <t xml:space="preserve">Гимназия </t>
  </si>
  <si>
    <t>Мухин Владислав Александрович</t>
  </si>
  <si>
    <t>Заболев Кирилл Сергеевич</t>
  </si>
  <si>
    <t>Капорикова Ульяна Евгеньевна</t>
  </si>
  <si>
    <t>Сараева Полина Юрьевна</t>
  </si>
  <si>
    <t>Широглазова Анастасия Олеговна</t>
  </si>
  <si>
    <t>Председатель жюри                                   Михалева Н.В.         Зам. председателя         Королева Л.П.</t>
  </si>
  <si>
    <t>Члены жюри: Верхотурова Т.Д.      Кузнецова Е.Р.</t>
  </si>
  <si>
    <t>СОШ№ 7</t>
  </si>
  <si>
    <t>СОШ№ 5</t>
  </si>
  <si>
    <t>СОШ№ 4</t>
  </si>
  <si>
    <t>СОШ№ 2</t>
  </si>
  <si>
    <t>СОШ№ 3</t>
  </si>
  <si>
    <t>Члены жюри:      Верхотурова Т.Д.      Кузнецова Е.Р.</t>
  </si>
  <si>
    <t>Члены жюри:      Толкачев А.И.      Королева Л.П.</t>
  </si>
  <si>
    <r>
      <t>по предмету "Физическая культура"  к</t>
    </r>
    <r>
      <rPr>
        <b/>
        <sz val="12"/>
        <color theme="1"/>
        <rFont val="Times New Roman"/>
        <family val="1"/>
        <charset val="204"/>
      </rPr>
      <t>ласс 9 - 11 кл. баскетбол девушки</t>
    </r>
  </si>
  <si>
    <r>
      <t xml:space="preserve">итогов 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>2020– 2021 учебного года</t>
    </r>
  </si>
  <si>
    <r>
      <t>итогов муниципального этапа всероссийской олимпиады школьников</t>
    </r>
    <r>
      <rPr>
        <b/>
        <sz val="12"/>
        <color theme="1"/>
        <rFont val="Times New Roman"/>
        <family val="1"/>
        <charset val="204"/>
      </rPr>
      <t xml:space="preserve"> 2020– 2021 учебного года</t>
    </r>
  </si>
  <si>
    <r>
      <t>по предмету "Физическая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9-11 кл. баскетбол юноши</t>
    </r>
  </si>
  <si>
    <t>итогов муниципального этапа всероссийской олимпиады школьников  2020– 2021 учебного года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</si>
  <si>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 гимнастика юноши</t>
    </r>
  </si>
  <si>
    <t>итогов муниципального этапа всероссийской олимпиады школьников 2020- 2021 учебного года</t>
  </si>
  <si>
    <r>
      <t xml:space="preserve">по предмету  "Физическая культура"  </t>
    </r>
    <r>
      <rPr>
        <b/>
        <sz val="12"/>
        <color theme="1"/>
        <rFont val="Times New Roman"/>
        <family val="1"/>
        <charset val="204"/>
      </rPr>
      <t>класс 7 - 8 кл. Теория девушки</t>
    </r>
  </si>
  <si>
    <t>0709</t>
  </si>
  <si>
    <t>0708</t>
  </si>
  <si>
    <t>0705</t>
  </si>
  <si>
    <t>0701</t>
  </si>
  <si>
    <t>0702</t>
  </si>
  <si>
    <t>0808</t>
  </si>
  <si>
    <t>0811</t>
  </si>
  <si>
    <t>0803</t>
  </si>
  <si>
    <t>0807</t>
  </si>
  <si>
    <r>
      <t xml:space="preserve">итогов 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>2020- 2021 учебного года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</si>
  <si>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класс 7 - 8 кл. Теория юноши</t>
    </r>
  </si>
  <si>
    <t>0710</t>
  </si>
  <si>
    <t>0707</t>
  </si>
  <si>
    <t>0704</t>
  </si>
  <si>
    <t>0703</t>
  </si>
  <si>
    <t>0706</t>
  </si>
  <si>
    <t>0711</t>
  </si>
  <si>
    <t>0802</t>
  </si>
  <si>
    <t>0805</t>
  </si>
  <si>
    <r>
      <t>итогов муниципального этапа всероссийской олимпиады школьников</t>
    </r>
    <r>
      <rPr>
        <b/>
        <sz val="12"/>
        <color theme="1"/>
        <rFont val="Times New Roman"/>
        <family val="1"/>
        <charset val="204"/>
      </rPr>
      <t xml:space="preserve"> 2020- 2021 учебного года</t>
    </r>
  </si>
  <si>
    <t>0909</t>
  </si>
  <si>
    <t>0907</t>
  </si>
  <si>
    <t>0905</t>
  </si>
  <si>
    <t>0912</t>
  </si>
  <si>
    <t>0901</t>
  </si>
  <si>
    <t>0906</t>
  </si>
  <si>
    <t>1012</t>
  </si>
  <si>
    <t>1007</t>
  </si>
  <si>
    <t>1010</t>
  </si>
  <si>
    <t>1002</t>
  </si>
  <si>
    <t>1009</t>
  </si>
  <si>
    <t>1008</t>
  </si>
  <si>
    <t>1110</t>
  </si>
  <si>
    <t>1102</t>
  </si>
  <si>
    <t>1101</t>
  </si>
  <si>
    <t>0902</t>
  </si>
  <si>
    <t>0911</t>
  </si>
  <si>
    <t>0910</t>
  </si>
  <si>
    <t>0904</t>
  </si>
  <si>
    <t>0908</t>
  </si>
  <si>
    <t>0903</t>
  </si>
  <si>
    <t>1011</t>
  </si>
  <si>
    <t>1013</t>
  </si>
  <si>
    <t>1005</t>
  </si>
  <si>
    <t>1006</t>
  </si>
  <si>
    <t>1001</t>
  </si>
  <si>
    <t>1103</t>
  </si>
  <si>
    <t>1107</t>
  </si>
  <si>
    <t>1111</t>
  </si>
  <si>
    <t>1104</t>
  </si>
  <si>
    <t>1105</t>
  </si>
  <si>
    <t>Калиниченко Владислава Олеговна</t>
  </si>
  <si>
    <t>МКУ  УО от 10.12.2020   № 116-26-393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</si>
</sst>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2" fontId="0" fillId="0" borderId="8" xfId="0" applyNumberForma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14" xfId="0" applyFont="1" applyBorder="1" applyAlignment="1"/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left" vertical="top" wrapText="1"/>
    </xf>
    <xf numFmtId="0" fontId="2" fillId="0" borderId="4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0" fillId="0" borderId="0" xfId="0" applyBorder="1"/>
    <xf numFmtId="0" fontId="10" fillId="0" borderId="2" xfId="0" applyFont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" fillId="0" borderId="8" xfId="0" applyFont="1" applyBorder="1"/>
    <xf numFmtId="164" fontId="6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0" fillId="0" borderId="0" xfId="0" applyNumberFormat="1"/>
    <xf numFmtId="2" fontId="4" fillId="0" borderId="8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Alignment="1"/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8" xfId="0" applyFont="1" applyBorder="1"/>
    <xf numFmtId="2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8" xfId="0" applyFont="1" applyBorder="1"/>
    <xf numFmtId="0" fontId="19" fillId="0" borderId="8" xfId="0" applyFont="1" applyBorder="1" applyAlignment="1">
      <alignment wrapText="1"/>
    </xf>
    <xf numFmtId="0" fontId="0" fillId="0" borderId="0" xfId="0" applyFont="1"/>
    <xf numFmtId="164" fontId="16" fillId="2" borderId="2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wrapText="1"/>
    </xf>
    <xf numFmtId="164" fontId="16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4" fillId="2" borderId="8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/>
    </xf>
    <xf numFmtId="0" fontId="20" fillId="0" borderId="8" xfId="0" applyFont="1" applyBorder="1" applyAlignment="1">
      <alignment horizontal="left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/>
    </xf>
    <xf numFmtId="0" fontId="20" fillId="2" borderId="8" xfId="0" applyFont="1" applyFill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7" sqref="N7:O7"/>
    </sheetView>
  </sheetViews>
  <sheetFormatPr defaultRowHeight="15" x14ac:dyDescent="0.25"/>
  <cols>
    <col min="1" max="1" width="3.85546875" customWidth="1"/>
    <col min="2" max="2" width="24.7109375" customWidth="1"/>
    <col min="3" max="3" width="6.42578125" customWidth="1"/>
    <col min="5" max="5" width="25.42578125" customWidth="1"/>
    <col min="10" max="10" width="12.5703125" customWidth="1"/>
  </cols>
  <sheetData>
    <row r="1" spans="1:10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0" x14ac:dyDescent="0.25">
      <c r="A2" s="203" t="s">
        <v>213</v>
      </c>
      <c r="B2" s="149"/>
      <c r="C2" s="149"/>
      <c r="D2" s="149"/>
      <c r="E2" s="149"/>
      <c r="F2" s="149"/>
      <c r="G2" s="149"/>
      <c r="H2" s="149"/>
      <c r="I2" s="149"/>
    </row>
    <row r="3" spans="1:10" ht="15.75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</row>
    <row r="4" spans="1:10" ht="15.75" x14ac:dyDescent="0.25">
      <c r="A4" s="151" t="s">
        <v>84</v>
      </c>
      <c r="B4" s="151"/>
      <c r="C4" s="151"/>
      <c r="D4" s="151"/>
      <c r="E4" s="151"/>
      <c r="F4" s="151"/>
      <c r="G4" s="151"/>
      <c r="H4" s="151"/>
      <c r="I4" s="151"/>
    </row>
    <row r="5" spans="1:10" ht="15.75" x14ac:dyDescent="0.25">
      <c r="A5" s="151" t="s">
        <v>85</v>
      </c>
      <c r="B5" s="151"/>
      <c r="C5" s="151"/>
      <c r="D5" s="151"/>
      <c r="E5" s="151"/>
      <c r="F5" s="151"/>
      <c r="G5" s="151"/>
      <c r="H5" s="151"/>
      <c r="I5" s="151"/>
    </row>
    <row r="6" spans="1:10" ht="15.75" x14ac:dyDescent="0.25">
      <c r="A6" s="152" t="s">
        <v>2</v>
      </c>
      <c r="B6" s="152"/>
      <c r="C6" s="152"/>
      <c r="D6" s="152"/>
      <c r="E6" s="152"/>
      <c r="F6" s="152"/>
      <c r="G6" s="152"/>
      <c r="H6" s="152"/>
      <c r="I6" s="152"/>
    </row>
    <row r="7" spans="1:10" ht="47.25" x14ac:dyDescent="0.25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139" t="s">
        <v>8</v>
      </c>
      <c r="G7" s="140"/>
      <c r="H7" s="141"/>
      <c r="I7" s="142" t="s">
        <v>9</v>
      </c>
      <c r="J7" s="145" t="s">
        <v>10</v>
      </c>
    </row>
    <row r="8" spans="1:10" ht="5.25" hidden="1" customHeight="1" x14ac:dyDescent="0.25">
      <c r="A8" s="56"/>
      <c r="B8" s="56"/>
      <c r="C8" s="56"/>
      <c r="D8" s="56"/>
      <c r="E8" s="56"/>
      <c r="F8" s="1"/>
      <c r="G8" s="2"/>
      <c r="H8" s="3"/>
      <c r="I8" s="143"/>
      <c r="J8" s="146"/>
    </row>
    <row r="9" spans="1:10" ht="15.75" x14ac:dyDescent="0.25">
      <c r="A9" s="56"/>
      <c r="B9" s="56"/>
      <c r="C9" s="56"/>
      <c r="D9" s="56"/>
      <c r="E9" s="56"/>
      <c r="F9" s="82" t="s">
        <v>11</v>
      </c>
      <c r="G9" s="81" t="s">
        <v>12</v>
      </c>
      <c r="H9" s="78" t="s">
        <v>13</v>
      </c>
      <c r="I9" s="143"/>
      <c r="J9" s="146"/>
    </row>
    <row r="10" spans="1:10" ht="15.75" x14ac:dyDescent="0.25">
      <c r="A10" s="56"/>
      <c r="B10" s="56"/>
      <c r="C10" s="56"/>
      <c r="D10" s="56"/>
      <c r="E10" s="56"/>
      <c r="F10" s="83" t="s">
        <v>14</v>
      </c>
      <c r="G10" s="81" t="s">
        <v>14</v>
      </c>
      <c r="H10" s="79" t="s">
        <v>14</v>
      </c>
      <c r="I10" s="143"/>
      <c r="J10" s="146"/>
    </row>
    <row r="11" spans="1:10" ht="15.75" x14ac:dyDescent="0.25">
      <c r="A11" s="62"/>
      <c r="B11" s="62"/>
      <c r="C11" s="62"/>
      <c r="D11" s="56"/>
      <c r="E11" s="62"/>
      <c r="F11" s="83">
        <v>20</v>
      </c>
      <c r="G11" s="81">
        <v>40</v>
      </c>
      <c r="H11" s="83">
        <v>40</v>
      </c>
      <c r="I11" s="144"/>
      <c r="J11" s="147"/>
    </row>
    <row r="12" spans="1:10" ht="25.5" x14ac:dyDescent="0.25">
      <c r="A12" s="63">
        <v>1</v>
      </c>
      <c r="B12" s="75" t="s">
        <v>86</v>
      </c>
      <c r="C12" s="43">
        <v>7</v>
      </c>
      <c r="D12" s="42" t="s">
        <v>75</v>
      </c>
      <c r="E12" s="44" t="s">
        <v>36</v>
      </c>
      <c r="F12" s="93">
        <v>8.3000000000000007</v>
      </c>
      <c r="G12" s="94">
        <v>40</v>
      </c>
      <c r="H12" s="93">
        <v>37.700000000000003</v>
      </c>
      <c r="I12" s="50">
        <f>H12+G12+F12</f>
        <v>86</v>
      </c>
      <c r="J12" s="9" t="s">
        <v>80</v>
      </c>
    </row>
    <row r="13" spans="1:10" ht="25.5" x14ac:dyDescent="0.25">
      <c r="A13" s="63">
        <v>2</v>
      </c>
      <c r="B13" s="67" t="s">
        <v>87</v>
      </c>
      <c r="C13" s="44">
        <v>7</v>
      </c>
      <c r="D13" s="42" t="s">
        <v>74</v>
      </c>
      <c r="E13" s="44" t="s">
        <v>37</v>
      </c>
      <c r="F13" s="93">
        <v>9.6</v>
      </c>
      <c r="G13" s="94">
        <v>35.700000000000003</v>
      </c>
      <c r="H13" s="93">
        <v>38.6</v>
      </c>
      <c r="I13" s="50">
        <f t="shared" ref="I13:I17" si="0">H13+G13+F13</f>
        <v>83.9</v>
      </c>
      <c r="J13" s="9" t="s">
        <v>41</v>
      </c>
    </row>
    <row r="14" spans="1:10" ht="25.5" x14ac:dyDescent="0.25">
      <c r="A14" s="63">
        <v>3</v>
      </c>
      <c r="B14" s="67" t="s">
        <v>88</v>
      </c>
      <c r="C14" s="43">
        <v>7</v>
      </c>
      <c r="D14" s="42" t="s">
        <v>74</v>
      </c>
      <c r="E14" s="44" t="s">
        <v>37</v>
      </c>
      <c r="F14" s="93">
        <v>7.2</v>
      </c>
      <c r="G14" s="94">
        <v>40</v>
      </c>
      <c r="H14" s="93">
        <v>31.8</v>
      </c>
      <c r="I14" s="50">
        <f t="shared" si="0"/>
        <v>79</v>
      </c>
      <c r="J14" s="9" t="s">
        <v>41</v>
      </c>
    </row>
    <row r="15" spans="1:10" ht="25.5" x14ac:dyDescent="0.25">
      <c r="A15" s="63">
        <v>4</v>
      </c>
      <c r="B15" s="68" t="s">
        <v>89</v>
      </c>
      <c r="C15" s="45">
        <v>7</v>
      </c>
      <c r="D15" s="42" t="s">
        <v>73</v>
      </c>
      <c r="E15" s="44" t="s">
        <v>90</v>
      </c>
      <c r="F15" s="93">
        <v>9.6</v>
      </c>
      <c r="G15" s="94">
        <v>32.4</v>
      </c>
      <c r="H15" s="93">
        <v>34.1</v>
      </c>
      <c r="I15" s="50">
        <f t="shared" si="0"/>
        <v>76.099999999999994</v>
      </c>
      <c r="J15" s="9" t="s">
        <v>81</v>
      </c>
    </row>
    <row r="16" spans="1:10" ht="33.75" customHeight="1" x14ac:dyDescent="0.25">
      <c r="A16" s="63">
        <v>5</v>
      </c>
      <c r="B16" s="69" t="s">
        <v>91</v>
      </c>
      <c r="C16" s="43">
        <v>7</v>
      </c>
      <c r="D16" s="42" t="s">
        <v>74</v>
      </c>
      <c r="E16" s="44" t="s">
        <v>37</v>
      </c>
      <c r="F16" s="93">
        <v>9.3000000000000007</v>
      </c>
      <c r="G16" s="94">
        <v>30.3</v>
      </c>
      <c r="H16" s="93">
        <v>36.4</v>
      </c>
      <c r="I16" s="50">
        <f t="shared" si="0"/>
        <v>76</v>
      </c>
      <c r="J16" s="9" t="s">
        <v>81</v>
      </c>
    </row>
    <row r="17" spans="1:10" ht="30" customHeight="1" x14ac:dyDescent="0.25">
      <c r="A17" s="63">
        <v>6</v>
      </c>
      <c r="B17" s="66" t="s">
        <v>92</v>
      </c>
      <c r="C17" s="43">
        <v>7</v>
      </c>
      <c r="D17" s="42" t="s">
        <v>73</v>
      </c>
      <c r="E17" s="44" t="s">
        <v>90</v>
      </c>
      <c r="F17" s="93">
        <v>8.1999999999999993</v>
      </c>
      <c r="G17" s="94">
        <v>28</v>
      </c>
      <c r="H17" s="95">
        <v>35.9</v>
      </c>
      <c r="I17" s="50">
        <f t="shared" si="0"/>
        <v>72.099999999999994</v>
      </c>
      <c r="J17" s="9" t="s">
        <v>81</v>
      </c>
    </row>
    <row r="19" spans="1:10" x14ac:dyDescent="0.25">
      <c r="A19" t="s">
        <v>93</v>
      </c>
    </row>
  </sheetData>
  <sortState ref="A12:J22">
    <sortCondition descending="1" ref="I12:I22"/>
  </sortState>
  <mergeCells count="9"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2" sqref="E12"/>
    </sheetView>
  </sheetViews>
  <sheetFormatPr defaultRowHeight="15" x14ac:dyDescent="0.25"/>
  <cols>
    <col min="1" max="1" width="6.5703125" customWidth="1"/>
    <col min="2" max="2" width="20" customWidth="1"/>
    <col min="3" max="3" width="6.42578125" customWidth="1"/>
    <col min="4" max="4" width="8.5703125" customWidth="1"/>
    <col min="5" max="5" width="18.7109375" customWidth="1"/>
    <col min="6" max="6" width="8.85546875" customWidth="1"/>
    <col min="7" max="7" width="7.85546875" customWidth="1"/>
    <col min="8" max="8" width="8" customWidth="1"/>
    <col min="9" max="9" width="8.140625" customWidth="1"/>
    <col min="10" max="10" width="13" customWidth="1"/>
  </cols>
  <sheetData>
    <row r="1" spans="1:10" ht="15.75" x14ac:dyDescent="0.25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95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137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3</v>
      </c>
      <c r="B5" s="166" t="s">
        <v>4</v>
      </c>
      <c r="C5" s="142" t="s">
        <v>5</v>
      </c>
      <c r="D5" s="168" t="s">
        <v>6</v>
      </c>
      <c r="E5" s="142" t="s">
        <v>7</v>
      </c>
      <c r="F5" s="170" t="s">
        <v>15</v>
      </c>
      <c r="G5" s="171"/>
      <c r="H5" s="171"/>
      <c r="I5" s="154" t="s">
        <v>9</v>
      </c>
      <c r="J5" s="145" t="s">
        <v>10</v>
      </c>
    </row>
    <row r="6" spans="1:10" x14ac:dyDescent="0.25">
      <c r="A6" s="165"/>
      <c r="B6" s="167"/>
      <c r="C6" s="143"/>
      <c r="D6" s="169"/>
      <c r="E6" s="143"/>
      <c r="F6" s="172"/>
      <c r="G6" s="173"/>
      <c r="H6" s="173"/>
      <c r="I6" s="154"/>
      <c r="J6" s="146"/>
    </row>
    <row r="7" spans="1:10" ht="15.75" x14ac:dyDescent="0.25">
      <c r="A7" s="165"/>
      <c r="B7" s="167"/>
      <c r="C7" s="143"/>
      <c r="D7" s="169"/>
      <c r="E7" s="143"/>
      <c r="F7" s="25" t="s">
        <v>11</v>
      </c>
      <c r="G7" s="26" t="s">
        <v>12</v>
      </c>
      <c r="H7" s="25" t="s">
        <v>13</v>
      </c>
      <c r="I7" s="154"/>
      <c r="J7" s="146"/>
    </row>
    <row r="8" spans="1:10" ht="15.75" x14ac:dyDescent="0.25">
      <c r="A8" s="165"/>
      <c r="B8" s="167"/>
      <c r="C8" s="143"/>
      <c r="D8" s="169"/>
      <c r="E8" s="143"/>
      <c r="F8" s="25" t="s">
        <v>14</v>
      </c>
      <c r="G8" s="27" t="s">
        <v>14</v>
      </c>
      <c r="H8" s="25" t="s">
        <v>14</v>
      </c>
      <c r="I8" s="154"/>
      <c r="J8" s="146"/>
    </row>
    <row r="9" spans="1:10" ht="15.75" x14ac:dyDescent="0.25">
      <c r="A9" s="165"/>
      <c r="B9" s="167"/>
      <c r="C9" s="143"/>
      <c r="D9" s="169"/>
      <c r="E9" s="143"/>
      <c r="F9" s="25">
        <v>20</v>
      </c>
      <c r="G9" s="27">
        <v>40</v>
      </c>
      <c r="H9" s="25">
        <v>40</v>
      </c>
      <c r="I9" s="142"/>
      <c r="J9" s="146"/>
    </row>
    <row r="10" spans="1:10" ht="25.5" x14ac:dyDescent="0.25">
      <c r="A10" s="28">
        <v>1</v>
      </c>
      <c r="B10" s="44" t="s">
        <v>69</v>
      </c>
      <c r="C10" s="44">
        <v>11</v>
      </c>
      <c r="D10" s="44" t="s">
        <v>73</v>
      </c>
      <c r="E10" s="44" t="s">
        <v>61</v>
      </c>
      <c r="F10" s="44">
        <v>8.9</v>
      </c>
      <c r="G10" s="44">
        <v>32.200000000000003</v>
      </c>
      <c r="H10" s="44">
        <v>40</v>
      </c>
      <c r="I10" s="44">
        <f>H10+G10+F10</f>
        <v>81.100000000000009</v>
      </c>
      <c r="J10" s="9" t="s">
        <v>76</v>
      </c>
    </row>
    <row r="11" spans="1:10" ht="25.5" x14ac:dyDescent="0.25">
      <c r="A11" s="28">
        <v>2</v>
      </c>
      <c r="B11" s="44" t="s">
        <v>141</v>
      </c>
      <c r="C11" s="44">
        <v>11</v>
      </c>
      <c r="D11" s="44" t="s">
        <v>40</v>
      </c>
      <c r="E11" s="44" t="s">
        <v>56</v>
      </c>
      <c r="F11" s="44">
        <v>13.2</v>
      </c>
      <c r="G11" s="44">
        <v>33.700000000000003</v>
      </c>
      <c r="H11" s="44">
        <v>26.1</v>
      </c>
      <c r="I11" s="44">
        <f t="shared" ref="I11:I14" si="0">H11+G11+F11</f>
        <v>73</v>
      </c>
      <c r="J11" s="9" t="s">
        <v>77</v>
      </c>
    </row>
    <row r="12" spans="1:10" ht="25.5" x14ac:dyDescent="0.25">
      <c r="A12" s="28">
        <v>3</v>
      </c>
      <c r="B12" s="44" t="s">
        <v>71</v>
      </c>
      <c r="C12" s="44">
        <v>11</v>
      </c>
      <c r="D12" s="44" t="s">
        <v>75</v>
      </c>
      <c r="E12" s="44" t="s">
        <v>60</v>
      </c>
      <c r="F12" s="44">
        <v>10</v>
      </c>
      <c r="G12" s="44">
        <v>40</v>
      </c>
      <c r="H12" s="44">
        <v>17.7</v>
      </c>
      <c r="I12" s="44">
        <f t="shared" si="0"/>
        <v>67.7</v>
      </c>
      <c r="J12" s="9" t="s">
        <v>77</v>
      </c>
    </row>
    <row r="13" spans="1:10" ht="25.5" x14ac:dyDescent="0.25">
      <c r="A13" s="28">
        <v>4</v>
      </c>
      <c r="B13" s="44" t="s">
        <v>72</v>
      </c>
      <c r="C13" s="44">
        <v>11</v>
      </c>
      <c r="D13" s="44" t="s">
        <v>75</v>
      </c>
      <c r="E13" s="44" t="s">
        <v>60</v>
      </c>
      <c r="F13" s="44">
        <v>7.4</v>
      </c>
      <c r="G13" s="44">
        <v>39.200000000000003</v>
      </c>
      <c r="H13" s="44">
        <v>13.5</v>
      </c>
      <c r="I13" s="44">
        <f t="shared" si="0"/>
        <v>60.1</v>
      </c>
      <c r="J13" s="9" t="s">
        <v>81</v>
      </c>
    </row>
    <row r="14" spans="1:10" ht="25.5" x14ac:dyDescent="0.25">
      <c r="A14" s="28">
        <v>5</v>
      </c>
      <c r="B14" s="44" t="s">
        <v>142</v>
      </c>
      <c r="C14" s="44">
        <v>11</v>
      </c>
      <c r="D14" s="44" t="s">
        <v>75</v>
      </c>
      <c r="E14" s="44" t="s">
        <v>60</v>
      </c>
      <c r="F14" s="44">
        <v>8.6</v>
      </c>
      <c r="G14" s="44">
        <v>30.9</v>
      </c>
      <c r="H14" s="44">
        <v>9.3000000000000007</v>
      </c>
      <c r="I14" s="44">
        <f t="shared" si="0"/>
        <v>48.800000000000004</v>
      </c>
      <c r="J14" s="9" t="s">
        <v>81</v>
      </c>
    </row>
    <row r="15" spans="1:10" ht="25.5" x14ac:dyDescent="0.25">
      <c r="A15" s="28">
        <v>6</v>
      </c>
      <c r="B15" s="43" t="s">
        <v>143</v>
      </c>
      <c r="C15" s="42">
        <v>11</v>
      </c>
      <c r="D15" s="44" t="s">
        <v>74</v>
      </c>
      <c r="E15" s="44" t="s">
        <v>59</v>
      </c>
      <c r="F15" s="174" t="s">
        <v>134</v>
      </c>
      <c r="G15" s="175"/>
      <c r="H15" s="175"/>
      <c r="I15" s="176"/>
      <c r="J15" s="9"/>
    </row>
    <row r="16" spans="1:10" ht="15.75" x14ac:dyDescent="0.25">
      <c r="A16" s="52" t="s">
        <v>113</v>
      </c>
      <c r="B16" s="52"/>
      <c r="C16" s="52"/>
      <c r="D16" s="52"/>
      <c r="E16" s="52"/>
      <c r="F16" s="52"/>
      <c r="G16" s="52"/>
      <c r="H16" s="52"/>
    </row>
  </sheetData>
  <mergeCells count="13">
    <mergeCell ref="I5:I9"/>
    <mergeCell ref="J5:J9"/>
    <mergeCell ref="F15:I15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20" sqref="I20"/>
    </sheetView>
  </sheetViews>
  <sheetFormatPr defaultRowHeight="15" x14ac:dyDescent="0.25"/>
  <cols>
    <col min="1" max="1" width="5" customWidth="1"/>
    <col min="2" max="2" width="28.5703125" customWidth="1"/>
    <col min="3" max="3" width="7.7109375" customWidth="1"/>
    <col min="4" max="4" width="10.7109375" customWidth="1"/>
    <col min="5" max="5" width="22.42578125" customWidth="1"/>
    <col min="7" max="7" width="11.28515625" customWidth="1"/>
  </cols>
  <sheetData>
    <row r="1" spans="1:7" ht="18.75" x14ac:dyDescent="0.25">
      <c r="A1" s="72"/>
      <c r="B1" s="72"/>
      <c r="C1" s="72"/>
      <c r="D1" s="73" t="s">
        <v>19</v>
      </c>
      <c r="E1" s="73"/>
    </row>
    <row r="2" spans="1:7" ht="15.75" x14ac:dyDescent="0.25">
      <c r="A2" s="110" t="s">
        <v>84</v>
      </c>
      <c r="B2" s="110"/>
      <c r="C2" s="110"/>
      <c r="D2" s="110"/>
      <c r="E2" s="110"/>
    </row>
    <row r="3" spans="1:7" ht="15.75" x14ac:dyDescent="0.25">
      <c r="A3" s="151" t="s">
        <v>20</v>
      </c>
      <c r="B3" s="151"/>
      <c r="C3" s="151"/>
      <c r="D3" s="151"/>
      <c r="E3" s="151"/>
    </row>
    <row r="4" spans="1:7" ht="15.75" x14ac:dyDescent="0.25">
      <c r="A4" s="177" t="s">
        <v>21</v>
      </c>
      <c r="B4" s="177"/>
      <c r="C4" s="177"/>
      <c r="D4" s="177"/>
      <c r="E4" s="177"/>
      <c r="F4" s="177"/>
      <c r="G4" s="177"/>
    </row>
    <row r="5" spans="1:7" x14ac:dyDescent="0.25">
      <c r="A5" s="154" t="s">
        <v>3</v>
      </c>
      <c r="B5" s="178" t="s">
        <v>4</v>
      </c>
      <c r="C5" s="178" t="s">
        <v>5</v>
      </c>
      <c r="D5" s="178" t="s">
        <v>6</v>
      </c>
      <c r="E5" s="178" t="s">
        <v>7</v>
      </c>
      <c r="F5" s="179" t="s">
        <v>22</v>
      </c>
      <c r="G5" s="154" t="s">
        <v>8</v>
      </c>
    </row>
    <row r="6" spans="1:7" x14ac:dyDescent="0.25">
      <c r="A6" s="154"/>
      <c r="B6" s="178"/>
      <c r="C6" s="178"/>
      <c r="D6" s="178"/>
      <c r="E6" s="178"/>
      <c r="F6" s="179"/>
      <c r="G6" s="154"/>
    </row>
    <row r="7" spans="1:7" ht="25.5" x14ac:dyDescent="0.25">
      <c r="A7" s="10">
        <v>1</v>
      </c>
      <c r="B7" s="75" t="s">
        <v>86</v>
      </c>
      <c r="C7" s="43">
        <v>7</v>
      </c>
      <c r="D7" s="42" t="s">
        <v>75</v>
      </c>
      <c r="E7" s="44" t="s">
        <v>36</v>
      </c>
      <c r="F7" s="107">
        <v>29.5</v>
      </c>
      <c r="G7" s="109">
        <v>40</v>
      </c>
    </row>
    <row r="8" spans="1:7" ht="25.5" x14ac:dyDescent="0.25">
      <c r="A8" s="10">
        <v>2</v>
      </c>
      <c r="B8" s="67" t="s">
        <v>87</v>
      </c>
      <c r="C8" s="44">
        <v>7</v>
      </c>
      <c r="D8" s="42" t="s">
        <v>74</v>
      </c>
      <c r="E8" s="44" t="s">
        <v>37</v>
      </c>
      <c r="F8" s="107">
        <v>32.9</v>
      </c>
      <c r="G8" s="109">
        <v>35.700000000000003</v>
      </c>
    </row>
    <row r="9" spans="1:7" ht="25.5" x14ac:dyDescent="0.25">
      <c r="A9" s="10">
        <v>3</v>
      </c>
      <c r="B9" s="67" t="s">
        <v>88</v>
      </c>
      <c r="C9" s="43">
        <v>7</v>
      </c>
      <c r="D9" s="42" t="s">
        <v>74</v>
      </c>
      <c r="E9" s="44" t="s">
        <v>37</v>
      </c>
      <c r="F9" s="107">
        <v>37.1</v>
      </c>
      <c r="G9" s="109">
        <v>31.8</v>
      </c>
    </row>
    <row r="10" spans="1:7" ht="25.5" x14ac:dyDescent="0.25">
      <c r="A10" s="10">
        <v>4</v>
      </c>
      <c r="B10" s="68" t="s">
        <v>89</v>
      </c>
      <c r="C10" s="45">
        <v>7</v>
      </c>
      <c r="D10" s="42" t="s">
        <v>73</v>
      </c>
      <c r="E10" s="44" t="s">
        <v>90</v>
      </c>
      <c r="F10" s="107">
        <v>36.4</v>
      </c>
      <c r="G10" s="109">
        <v>32.4</v>
      </c>
    </row>
    <row r="11" spans="1:7" ht="25.5" x14ac:dyDescent="0.25">
      <c r="A11" s="10">
        <v>5</v>
      </c>
      <c r="B11" s="69" t="s">
        <v>91</v>
      </c>
      <c r="C11" s="43">
        <v>7</v>
      </c>
      <c r="D11" s="42" t="s">
        <v>74</v>
      </c>
      <c r="E11" s="44" t="s">
        <v>37</v>
      </c>
      <c r="F11" s="107">
        <v>39</v>
      </c>
      <c r="G11" s="109">
        <v>30.3</v>
      </c>
    </row>
    <row r="12" spans="1:7" ht="25.5" x14ac:dyDescent="0.25">
      <c r="A12" s="10">
        <v>6</v>
      </c>
      <c r="B12" s="66" t="s">
        <v>92</v>
      </c>
      <c r="C12" s="43">
        <v>7</v>
      </c>
      <c r="D12" s="42" t="s">
        <v>73</v>
      </c>
      <c r="E12" s="44" t="s">
        <v>90</v>
      </c>
      <c r="F12" s="107">
        <v>42.1</v>
      </c>
      <c r="G12" s="109">
        <v>28</v>
      </c>
    </row>
    <row r="13" spans="1:7" ht="25.5" x14ac:dyDescent="0.25">
      <c r="A13" s="10">
        <v>7</v>
      </c>
      <c r="B13" s="75" t="s">
        <v>43</v>
      </c>
      <c r="C13" s="43">
        <v>8</v>
      </c>
      <c r="D13" s="42" t="s">
        <v>40</v>
      </c>
      <c r="E13" s="44" t="s">
        <v>103</v>
      </c>
      <c r="F13" s="107">
        <v>29.4</v>
      </c>
      <c r="G13" s="106">
        <v>40</v>
      </c>
    </row>
    <row r="14" spans="1:7" ht="25.5" x14ac:dyDescent="0.25">
      <c r="A14" s="10">
        <v>8</v>
      </c>
      <c r="B14" s="67" t="s">
        <v>104</v>
      </c>
      <c r="C14" s="43">
        <v>8</v>
      </c>
      <c r="D14" s="42" t="s">
        <v>73</v>
      </c>
      <c r="E14" s="44" t="s">
        <v>46</v>
      </c>
      <c r="F14" s="107">
        <v>29.6</v>
      </c>
      <c r="G14" s="106">
        <v>39.700000000000003</v>
      </c>
    </row>
    <row r="15" spans="1:7" ht="25.5" x14ac:dyDescent="0.25">
      <c r="A15" s="10">
        <v>9</v>
      </c>
      <c r="B15" s="67" t="s">
        <v>117</v>
      </c>
      <c r="C15" s="43">
        <v>8</v>
      </c>
      <c r="D15" s="42" t="s">
        <v>73</v>
      </c>
      <c r="E15" s="44" t="s">
        <v>46</v>
      </c>
      <c r="F15" s="107">
        <v>44</v>
      </c>
      <c r="G15" s="106">
        <v>26.7</v>
      </c>
    </row>
    <row r="16" spans="1:7" ht="15.75" x14ac:dyDescent="0.25">
      <c r="A16" s="12" t="s">
        <v>144</v>
      </c>
    </row>
    <row r="17" spans="2:2" ht="15.75" x14ac:dyDescent="0.25">
      <c r="B17" s="12" t="s">
        <v>145</v>
      </c>
    </row>
  </sheetData>
  <mergeCells count="9">
    <mergeCell ref="A3:E3"/>
    <mergeCell ref="A4:G4"/>
    <mergeCell ref="A5:A6"/>
    <mergeCell ref="B5:B6"/>
    <mergeCell ref="C5:C6"/>
    <mergeCell ref="D5:D6"/>
    <mergeCell ref="E5:E6"/>
    <mergeCell ref="F5:F6"/>
    <mergeCell ref="G5:G6"/>
  </mergeCells>
  <dataValidations count="1">
    <dataValidation allowBlank="1" showErrorMessage="1" sqref="D9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5" sqref="B25"/>
    </sheetView>
  </sheetViews>
  <sheetFormatPr defaultRowHeight="15" x14ac:dyDescent="0.25"/>
  <cols>
    <col min="2" max="2" width="29.42578125" customWidth="1"/>
    <col min="3" max="3" width="8.140625" customWidth="1"/>
    <col min="5" max="5" width="28.5703125" customWidth="1"/>
  </cols>
  <sheetData>
    <row r="1" spans="1:7" ht="18.75" x14ac:dyDescent="0.25">
      <c r="A1" s="72"/>
      <c r="B1" s="72"/>
      <c r="C1" s="72"/>
      <c r="D1" s="73" t="s">
        <v>19</v>
      </c>
      <c r="E1" s="73"/>
    </row>
    <row r="2" spans="1:7" ht="15.75" x14ac:dyDescent="0.25">
      <c r="A2" s="111" t="s">
        <v>84</v>
      </c>
      <c r="B2" s="111"/>
      <c r="C2" s="111"/>
      <c r="D2" s="111"/>
      <c r="E2" s="111"/>
    </row>
    <row r="3" spans="1:7" ht="15.75" x14ac:dyDescent="0.25">
      <c r="A3" s="151" t="s">
        <v>23</v>
      </c>
      <c r="B3" s="151"/>
      <c r="C3" s="151"/>
      <c r="D3" s="151"/>
      <c r="E3" s="151"/>
    </row>
    <row r="4" spans="1:7" ht="15.75" x14ac:dyDescent="0.25">
      <c r="A4" s="177" t="s">
        <v>21</v>
      </c>
      <c r="B4" s="177"/>
      <c r="C4" s="177"/>
      <c r="D4" s="177"/>
      <c r="E4" s="177"/>
      <c r="F4" s="177"/>
      <c r="G4" s="177"/>
    </row>
    <row r="5" spans="1:7" ht="15.75" customHeight="1" x14ac:dyDescent="0.25">
      <c r="A5" s="154" t="s">
        <v>3</v>
      </c>
      <c r="B5" s="178" t="s">
        <v>4</v>
      </c>
      <c r="C5" s="178" t="s">
        <v>5</v>
      </c>
      <c r="D5" s="178" t="s">
        <v>6</v>
      </c>
      <c r="E5" s="178" t="s">
        <v>7</v>
      </c>
      <c r="F5" s="179" t="s">
        <v>22</v>
      </c>
      <c r="G5" s="154" t="s">
        <v>8</v>
      </c>
    </row>
    <row r="6" spans="1:7" x14ac:dyDescent="0.25">
      <c r="A6" s="154"/>
      <c r="B6" s="178"/>
      <c r="C6" s="178"/>
      <c r="D6" s="178"/>
      <c r="E6" s="178"/>
      <c r="F6" s="179"/>
      <c r="G6" s="154"/>
    </row>
    <row r="7" spans="1:7" ht="15.75" x14ac:dyDescent="0.25">
      <c r="A7" s="7">
        <v>1</v>
      </c>
      <c r="B7" s="43" t="s">
        <v>94</v>
      </c>
      <c r="C7" s="43">
        <v>7</v>
      </c>
      <c r="D7" s="42" t="s">
        <v>146</v>
      </c>
      <c r="E7" s="44" t="s">
        <v>96</v>
      </c>
      <c r="F7" s="31">
        <v>34.1</v>
      </c>
      <c r="G7" s="31">
        <v>40</v>
      </c>
    </row>
    <row r="8" spans="1:7" ht="15.75" x14ac:dyDescent="0.25">
      <c r="A8" s="7">
        <v>2</v>
      </c>
      <c r="B8" s="45" t="s">
        <v>97</v>
      </c>
      <c r="C8" s="43">
        <v>7</v>
      </c>
      <c r="D8" s="42" t="s">
        <v>147</v>
      </c>
      <c r="E8" s="44" t="s">
        <v>37</v>
      </c>
      <c r="F8" s="31">
        <v>35.5</v>
      </c>
      <c r="G8" s="31">
        <v>38.4</v>
      </c>
    </row>
    <row r="9" spans="1:7" ht="15.75" x14ac:dyDescent="0.25">
      <c r="A9" s="7">
        <v>3</v>
      </c>
      <c r="B9" s="43" t="s">
        <v>98</v>
      </c>
      <c r="C9" s="43">
        <v>7</v>
      </c>
      <c r="D9" s="42" t="s">
        <v>146</v>
      </c>
      <c r="E9" s="44" t="s">
        <v>96</v>
      </c>
      <c r="F9" s="31">
        <v>45</v>
      </c>
      <c r="G9" s="31">
        <v>30.3</v>
      </c>
    </row>
    <row r="10" spans="1:7" ht="15.75" x14ac:dyDescent="0.25">
      <c r="A10" s="7">
        <v>4</v>
      </c>
      <c r="B10" s="45" t="s">
        <v>99</v>
      </c>
      <c r="C10" s="43">
        <v>7</v>
      </c>
      <c r="D10" s="42" t="s">
        <v>148</v>
      </c>
      <c r="E10" s="44" t="s">
        <v>46</v>
      </c>
      <c r="F10" s="31">
        <v>45.6</v>
      </c>
      <c r="G10" s="31">
        <v>29.5</v>
      </c>
    </row>
    <row r="11" spans="1:7" ht="15.75" x14ac:dyDescent="0.25">
      <c r="A11" s="7">
        <v>5</v>
      </c>
      <c r="B11" s="43" t="s">
        <v>100</v>
      </c>
      <c r="C11" s="43">
        <v>7</v>
      </c>
      <c r="D11" s="42" t="s">
        <v>148</v>
      </c>
      <c r="E11" s="44" t="s">
        <v>46</v>
      </c>
      <c r="F11" s="31">
        <v>57.7</v>
      </c>
      <c r="G11" s="31">
        <v>23.6</v>
      </c>
    </row>
    <row r="12" spans="1:7" ht="15.75" x14ac:dyDescent="0.25">
      <c r="A12" s="7">
        <v>6</v>
      </c>
      <c r="B12" s="75" t="s">
        <v>106</v>
      </c>
      <c r="C12" s="43">
        <v>8</v>
      </c>
      <c r="D12" s="42" t="s">
        <v>148</v>
      </c>
      <c r="E12" s="44" t="s">
        <v>46</v>
      </c>
      <c r="F12" s="31">
        <v>33</v>
      </c>
      <c r="G12" s="32">
        <v>39.5</v>
      </c>
    </row>
    <row r="13" spans="1:7" ht="15.75" x14ac:dyDescent="0.25">
      <c r="A13" s="7">
        <v>7</v>
      </c>
      <c r="B13" s="67" t="s">
        <v>107</v>
      </c>
      <c r="C13" s="43">
        <v>8</v>
      </c>
      <c r="D13" s="42" t="s">
        <v>149</v>
      </c>
      <c r="E13" s="44" t="s">
        <v>47</v>
      </c>
      <c r="F13" s="31">
        <v>32.6</v>
      </c>
      <c r="G13" s="32">
        <v>40</v>
      </c>
    </row>
    <row r="14" spans="1:7" ht="25.5" x14ac:dyDescent="0.25">
      <c r="A14" s="7">
        <v>8</v>
      </c>
      <c r="B14" s="67" t="s">
        <v>42</v>
      </c>
      <c r="C14" s="43">
        <v>8</v>
      </c>
      <c r="D14" s="42" t="s">
        <v>150</v>
      </c>
      <c r="E14" s="44" t="s">
        <v>103</v>
      </c>
      <c r="F14" s="31">
        <v>33.9</v>
      </c>
      <c r="G14" s="32">
        <v>38.5</v>
      </c>
    </row>
    <row r="15" spans="1:7" ht="15.75" x14ac:dyDescent="0.25">
      <c r="A15" s="7">
        <v>9</v>
      </c>
      <c r="B15" s="68" t="s">
        <v>44</v>
      </c>
      <c r="C15" s="43">
        <v>8</v>
      </c>
      <c r="D15" s="42" t="s">
        <v>149</v>
      </c>
      <c r="E15" s="44" t="s">
        <v>47</v>
      </c>
      <c r="F15" s="31">
        <v>39.1</v>
      </c>
      <c r="G15" s="32">
        <v>33.299999999999997</v>
      </c>
    </row>
    <row r="16" spans="1:7" ht="15.75" x14ac:dyDescent="0.25">
      <c r="A16" s="12" t="s">
        <v>144</v>
      </c>
    </row>
    <row r="17" spans="2:2" ht="15.75" x14ac:dyDescent="0.25">
      <c r="B17" s="12" t="s">
        <v>151</v>
      </c>
    </row>
  </sheetData>
  <mergeCells count="9">
    <mergeCell ref="G5:G6"/>
    <mergeCell ref="A3:E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8" sqref="F8"/>
    </sheetView>
  </sheetViews>
  <sheetFormatPr defaultRowHeight="15" x14ac:dyDescent="0.25"/>
  <cols>
    <col min="1" max="1" width="4" customWidth="1"/>
    <col min="2" max="2" width="27.42578125" customWidth="1"/>
    <col min="3" max="3" width="4.7109375" customWidth="1"/>
    <col min="5" max="5" width="21.5703125" customWidth="1"/>
    <col min="6" max="6" width="9.85546875" customWidth="1"/>
    <col min="7" max="7" width="7.85546875" customWidth="1"/>
  </cols>
  <sheetData>
    <row r="1" spans="1:7" ht="15.75" x14ac:dyDescent="0.25">
      <c r="A1" s="180" t="s">
        <v>19</v>
      </c>
      <c r="B1" s="180"/>
      <c r="C1" s="180"/>
      <c r="D1" s="180"/>
      <c r="E1" s="180"/>
    </row>
    <row r="2" spans="1:7" ht="15.75" x14ac:dyDescent="0.25">
      <c r="A2" s="12" t="s">
        <v>84</v>
      </c>
      <c r="B2" s="12"/>
      <c r="C2" s="12"/>
      <c r="D2" s="12"/>
      <c r="E2" s="12"/>
    </row>
    <row r="3" spans="1:7" ht="15.75" x14ac:dyDescent="0.25">
      <c r="A3" s="12" t="s">
        <v>24</v>
      </c>
      <c r="B3" s="12"/>
      <c r="C3" s="12"/>
      <c r="D3" s="12"/>
      <c r="E3" s="12"/>
    </row>
    <row r="4" spans="1:7" ht="15.75" x14ac:dyDescent="0.25">
      <c r="A4" s="152" t="s">
        <v>21</v>
      </c>
      <c r="B4" s="152"/>
      <c r="C4" s="152"/>
      <c r="D4" s="152"/>
      <c r="E4" s="152"/>
    </row>
    <row r="5" spans="1:7" ht="15" customHeight="1" x14ac:dyDescent="0.25">
      <c r="A5" s="154" t="s">
        <v>25</v>
      </c>
      <c r="B5" s="154" t="s">
        <v>4</v>
      </c>
      <c r="C5" s="154" t="s">
        <v>5</v>
      </c>
      <c r="D5" s="154" t="s">
        <v>6</v>
      </c>
      <c r="E5" s="154" t="s">
        <v>7</v>
      </c>
      <c r="F5" s="142" t="s">
        <v>114</v>
      </c>
      <c r="G5" s="142" t="s">
        <v>8</v>
      </c>
    </row>
    <row r="6" spans="1:7" ht="15" customHeight="1" x14ac:dyDescent="0.25">
      <c r="A6" s="154"/>
      <c r="B6" s="154"/>
      <c r="C6" s="154"/>
      <c r="D6" s="154"/>
      <c r="E6" s="154"/>
      <c r="F6" s="143"/>
      <c r="G6" s="143"/>
    </row>
    <row r="7" spans="1:7" x14ac:dyDescent="0.25">
      <c r="A7" s="142"/>
      <c r="B7" s="142"/>
      <c r="C7" s="142"/>
      <c r="D7" s="142"/>
      <c r="E7" s="142"/>
      <c r="F7" s="144"/>
      <c r="G7" s="144"/>
    </row>
    <row r="8" spans="1:7" ht="25.5" x14ac:dyDescent="0.25">
      <c r="A8" s="4">
        <v>1</v>
      </c>
      <c r="B8" s="75" t="s">
        <v>86</v>
      </c>
      <c r="C8" s="43">
        <v>7</v>
      </c>
      <c r="D8" s="42" t="s">
        <v>75</v>
      </c>
      <c r="E8" s="44" t="s">
        <v>36</v>
      </c>
      <c r="F8" s="74">
        <v>8.3000000000000007</v>
      </c>
      <c r="G8" s="49">
        <v>37.700000000000003</v>
      </c>
    </row>
    <row r="9" spans="1:7" ht="25.5" x14ac:dyDescent="0.25">
      <c r="A9" s="7">
        <v>2</v>
      </c>
      <c r="B9" s="67" t="s">
        <v>87</v>
      </c>
      <c r="C9" s="44">
        <v>7</v>
      </c>
      <c r="D9" s="42" t="s">
        <v>74</v>
      </c>
      <c r="E9" s="44" t="s">
        <v>37</v>
      </c>
      <c r="F9" s="107">
        <v>8.5</v>
      </c>
      <c r="G9" s="48">
        <v>38.6</v>
      </c>
    </row>
    <row r="10" spans="1:7" ht="25.5" x14ac:dyDescent="0.25">
      <c r="A10" s="33">
        <v>3</v>
      </c>
      <c r="B10" s="67" t="s">
        <v>88</v>
      </c>
      <c r="C10" s="43">
        <v>7</v>
      </c>
      <c r="D10" s="42" t="s">
        <v>74</v>
      </c>
      <c r="E10" s="44" t="s">
        <v>37</v>
      </c>
      <c r="F10" s="107">
        <v>8.8000000000000007</v>
      </c>
      <c r="G10" s="48">
        <v>40</v>
      </c>
    </row>
    <row r="11" spans="1:7" ht="25.5" x14ac:dyDescent="0.25">
      <c r="A11" s="7">
        <v>4</v>
      </c>
      <c r="B11" s="68" t="s">
        <v>89</v>
      </c>
      <c r="C11" s="45">
        <v>7</v>
      </c>
      <c r="D11" s="42" t="s">
        <v>73</v>
      </c>
      <c r="E11" s="44" t="s">
        <v>90</v>
      </c>
      <c r="F11" s="107">
        <v>7.5</v>
      </c>
      <c r="G11" s="74">
        <v>34.1</v>
      </c>
    </row>
    <row r="12" spans="1:7" ht="25.5" x14ac:dyDescent="0.25">
      <c r="A12" s="33">
        <v>5</v>
      </c>
      <c r="B12" s="69" t="s">
        <v>91</v>
      </c>
      <c r="C12" s="43">
        <v>7</v>
      </c>
      <c r="D12" s="42" t="s">
        <v>74</v>
      </c>
      <c r="E12" s="44" t="s">
        <v>37</v>
      </c>
      <c r="F12" s="107">
        <v>8</v>
      </c>
      <c r="G12" s="49">
        <v>36.4</v>
      </c>
    </row>
    <row r="13" spans="1:7" ht="25.5" x14ac:dyDescent="0.25">
      <c r="A13" s="7">
        <v>6</v>
      </c>
      <c r="B13" s="66" t="s">
        <v>92</v>
      </c>
      <c r="C13" s="43">
        <v>7</v>
      </c>
      <c r="D13" s="42" t="s">
        <v>73</v>
      </c>
      <c r="E13" s="44" t="s">
        <v>90</v>
      </c>
      <c r="F13" s="107">
        <v>7.9</v>
      </c>
      <c r="G13" s="49">
        <v>35.9</v>
      </c>
    </row>
    <row r="14" spans="1:7" ht="25.5" x14ac:dyDescent="0.25">
      <c r="A14" s="33">
        <v>7</v>
      </c>
      <c r="B14" s="75" t="s">
        <v>43</v>
      </c>
      <c r="C14" s="43">
        <v>8</v>
      </c>
      <c r="D14" s="42" t="s">
        <v>40</v>
      </c>
      <c r="E14" s="44" t="s">
        <v>103</v>
      </c>
      <c r="F14" s="107">
        <v>7.8</v>
      </c>
      <c r="G14" s="49">
        <v>36.700000000000003</v>
      </c>
    </row>
    <row r="15" spans="1:7" ht="25.5" x14ac:dyDescent="0.25">
      <c r="A15" s="7">
        <v>8</v>
      </c>
      <c r="B15" s="67" t="s">
        <v>104</v>
      </c>
      <c r="C15" s="43">
        <v>8</v>
      </c>
      <c r="D15" s="42" t="s">
        <v>73</v>
      </c>
      <c r="E15" s="44" t="s">
        <v>46</v>
      </c>
      <c r="F15" s="107">
        <v>8.5</v>
      </c>
      <c r="G15" s="49">
        <v>40</v>
      </c>
    </row>
    <row r="16" spans="1:7" ht="25.5" x14ac:dyDescent="0.25">
      <c r="A16" s="7">
        <v>9</v>
      </c>
      <c r="B16" s="67" t="s">
        <v>117</v>
      </c>
      <c r="C16" s="43">
        <v>8</v>
      </c>
      <c r="D16" s="42" t="s">
        <v>73</v>
      </c>
      <c r="E16" s="44" t="s">
        <v>46</v>
      </c>
      <c r="F16" s="107">
        <v>8.1999999999999993</v>
      </c>
      <c r="G16" s="49">
        <v>38.6</v>
      </c>
    </row>
    <row r="17" spans="1:2" ht="15.75" x14ac:dyDescent="0.25">
      <c r="A17" s="12" t="s">
        <v>144</v>
      </c>
    </row>
    <row r="18" spans="1:2" ht="15.75" x14ac:dyDescent="0.25">
      <c r="B18" s="12" t="s">
        <v>152</v>
      </c>
    </row>
  </sheetData>
  <mergeCells count="9">
    <mergeCell ref="F5:F7"/>
    <mergeCell ref="G5:G7"/>
    <mergeCell ref="A1:E1"/>
    <mergeCell ref="A4:E4"/>
    <mergeCell ref="A5:A7"/>
    <mergeCell ref="B5:B7"/>
    <mergeCell ref="C5:C7"/>
    <mergeCell ref="D5:D7"/>
    <mergeCell ref="E5:E7"/>
  </mergeCells>
  <dataValidations count="1">
    <dataValidation allowBlank="1" showErrorMessage="1" sqref="D10">
      <formula1>0</formula1>
      <formula2>0</formula2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17" sqref="I17"/>
    </sheetView>
  </sheetViews>
  <sheetFormatPr defaultRowHeight="15" x14ac:dyDescent="0.25"/>
  <cols>
    <col min="1" max="1" width="4.140625" customWidth="1"/>
    <col min="2" max="2" width="26.42578125" customWidth="1"/>
    <col min="3" max="3" width="5" customWidth="1"/>
    <col min="4" max="4" width="10" customWidth="1"/>
    <col min="5" max="5" width="28.28515625" customWidth="1"/>
    <col min="6" max="6" width="10" customWidth="1"/>
    <col min="7" max="7" width="8.5703125" customWidth="1"/>
  </cols>
  <sheetData>
    <row r="1" spans="1:10" ht="15.75" x14ac:dyDescent="0.25">
      <c r="A1" s="180" t="s">
        <v>19</v>
      </c>
      <c r="B1" s="180"/>
      <c r="C1" s="180"/>
      <c r="D1" s="180"/>
      <c r="E1" s="180"/>
    </row>
    <row r="2" spans="1:10" ht="15.75" x14ac:dyDescent="0.25">
      <c r="A2" s="12" t="s">
        <v>95</v>
      </c>
      <c r="B2" s="12"/>
      <c r="C2" s="12"/>
      <c r="D2" s="12"/>
      <c r="E2" s="12"/>
    </row>
    <row r="3" spans="1:10" ht="15.75" x14ac:dyDescent="0.25">
      <c r="A3" s="12" t="s">
        <v>26</v>
      </c>
      <c r="B3" s="12"/>
      <c r="C3" s="12"/>
      <c r="D3" s="12"/>
      <c r="E3" s="12"/>
    </row>
    <row r="4" spans="1:10" ht="15.75" x14ac:dyDescent="0.25">
      <c r="A4" s="152" t="s">
        <v>21</v>
      </c>
      <c r="B4" s="152"/>
      <c r="C4" s="152"/>
      <c r="D4" s="152"/>
      <c r="E4" s="152"/>
    </row>
    <row r="5" spans="1:10" ht="15" customHeight="1" x14ac:dyDescent="0.25">
      <c r="A5" s="154" t="s">
        <v>25</v>
      </c>
      <c r="B5" s="154" t="s">
        <v>4</v>
      </c>
      <c r="C5" s="154" t="s">
        <v>5</v>
      </c>
      <c r="D5" s="154" t="s">
        <v>6</v>
      </c>
      <c r="E5" s="154" t="s">
        <v>7</v>
      </c>
      <c r="F5" s="142" t="s">
        <v>114</v>
      </c>
      <c r="G5" s="142" t="s">
        <v>8</v>
      </c>
    </row>
    <row r="6" spans="1:10" ht="15" customHeight="1" x14ac:dyDescent="0.25">
      <c r="A6" s="154"/>
      <c r="B6" s="154"/>
      <c r="C6" s="154"/>
      <c r="D6" s="154"/>
      <c r="E6" s="154"/>
      <c r="F6" s="143"/>
      <c r="G6" s="143"/>
    </row>
    <row r="7" spans="1:10" x14ac:dyDescent="0.25">
      <c r="A7" s="142"/>
      <c r="B7" s="142"/>
      <c r="C7" s="142"/>
      <c r="D7" s="142"/>
      <c r="E7" s="142"/>
      <c r="F7" s="144"/>
      <c r="G7" s="144"/>
    </row>
    <row r="8" spans="1:10" ht="25.5" x14ac:dyDescent="0.25">
      <c r="A8" s="7">
        <v>1</v>
      </c>
      <c r="B8" s="43" t="s">
        <v>94</v>
      </c>
      <c r="C8" s="43">
        <v>7</v>
      </c>
      <c r="D8" s="42" t="s">
        <v>146</v>
      </c>
      <c r="E8" s="44" t="s">
        <v>96</v>
      </c>
      <c r="F8" s="74">
        <v>8.8000000000000007</v>
      </c>
      <c r="G8" s="49">
        <v>40</v>
      </c>
    </row>
    <row r="9" spans="1:10" ht="17.100000000000001" customHeight="1" x14ac:dyDescent="0.25">
      <c r="A9" s="7">
        <v>2</v>
      </c>
      <c r="B9" s="45" t="s">
        <v>97</v>
      </c>
      <c r="C9" s="43">
        <v>7</v>
      </c>
      <c r="D9" s="42" t="s">
        <v>147</v>
      </c>
      <c r="E9" s="44" t="s">
        <v>37</v>
      </c>
      <c r="F9" s="107">
        <v>7.5</v>
      </c>
      <c r="G9" s="49">
        <v>34.1</v>
      </c>
      <c r="J9" s="65"/>
    </row>
    <row r="10" spans="1:10" ht="17.100000000000001" customHeight="1" x14ac:dyDescent="0.25">
      <c r="A10" s="7">
        <v>3</v>
      </c>
      <c r="B10" s="43" t="s">
        <v>98</v>
      </c>
      <c r="C10" s="43">
        <v>7</v>
      </c>
      <c r="D10" s="42" t="s">
        <v>146</v>
      </c>
      <c r="E10" s="44" t="s">
        <v>96</v>
      </c>
      <c r="F10" s="106">
        <v>8</v>
      </c>
      <c r="G10" s="49">
        <v>36.4</v>
      </c>
    </row>
    <row r="11" spans="1:10" ht="17.100000000000001" customHeight="1" x14ac:dyDescent="0.25">
      <c r="A11" s="7">
        <v>4</v>
      </c>
      <c r="B11" s="45" t="s">
        <v>99</v>
      </c>
      <c r="C11" s="43">
        <v>7</v>
      </c>
      <c r="D11" s="42" t="s">
        <v>148</v>
      </c>
      <c r="E11" s="44" t="s">
        <v>46</v>
      </c>
      <c r="F11" s="106">
        <v>5</v>
      </c>
      <c r="G11" s="49">
        <v>22.7</v>
      </c>
    </row>
    <row r="12" spans="1:10" ht="26.25" customHeight="1" x14ac:dyDescent="0.25">
      <c r="A12" s="7">
        <v>5</v>
      </c>
      <c r="B12" s="43" t="s">
        <v>100</v>
      </c>
      <c r="C12" s="43">
        <v>7</v>
      </c>
      <c r="D12" s="42" t="s">
        <v>148</v>
      </c>
      <c r="E12" s="44" t="s">
        <v>46</v>
      </c>
      <c r="F12" s="106">
        <v>3</v>
      </c>
      <c r="G12" s="49">
        <v>13.6</v>
      </c>
    </row>
    <row r="13" spans="1:10" ht="25.5" x14ac:dyDescent="0.25">
      <c r="A13" s="7">
        <v>6</v>
      </c>
      <c r="B13" s="75" t="s">
        <v>106</v>
      </c>
      <c r="C13" s="43">
        <v>8</v>
      </c>
      <c r="D13" s="42" t="s">
        <v>148</v>
      </c>
      <c r="E13" s="44" t="s">
        <v>46</v>
      </c>
      <c r="F13" s="106">
        <v>6</v>
      </c>
      <c r="G13" s="49">
        <v>35.799999999999997</v>
      </c>
    </row>
    <row r="14" spans="1:10" ht="27.75" customHeight="1" x14ac:dyDescent="0.25">
      <c r="A14" s="7">
        <v>7</v>
      </c>
      <c r="B14" s="67" t="s">
        <v>107</v>
      </c>
      <c r="C14" s="43">
        <v>8</v>
      </c>
      <c r="D14" s="42" t="s">
        <v>149</v>
      </c>
      <c r="E14" s="44" t="s">
        <v>47</v>
      </c>
      <c r="F14" s="106">
        <v>5</v>
      </c>
      <c r="G14" s="49">
        <v>29.9</v>
      </c>
    </row>
    <row r="15" spans="1:10" ht="28.5" customHeight="1" x14ac:dyDescent="0.25">
      <c r="A15" s="7">
        <v>8</v>
      </c>
      <c r="B15" s="67" t="s">
        <v>42</v>
      </c>
      <c r="C15" s="43">
        <v>8</v>
      </c>
      <c r="D15" s="42" t="s">
        <v>150</v>
      </c>
      <c r="E15" s="44" t="s">
        <v>103</v>
      </c>
      <c r="F15" s="107">
        <v>4.5</v>
      </c>
      <c r="G15" s="49">
        <v>26.9</v>
      </c>
    </row>
    <row r="16" spans="1:10" ht="17.100000000000001" customHeight="1" x14ac:dyDescent="0.25">
      <c r="A16" s="7">
        <v>9</v>
      </c>
      <c r="B16" s="68" t="s">
        <v>44</v>
      </c>
      <c r="C16" s="43">
        <v>8</v>
      </c>
      <c r="D16" s="42" t="s">
        <v>149</v>
      </c>
      <c r="E16" s="44" t="s">
        <v>47</v>
      </c>
      <c r="F16" s="107">
        <v>6.7</v>
      </c>
      <c r="G16" s="49">
        <v>40</v>
      </c>
    </row>
    <row r="17" spans="1:2" ht="15.75" x14ac:dyDescent="0.25">
      <c r="A17" s="12" t="s">
        <v>144</v>
      </c>
    </row>
    <row r="18" spans="1:2" ht="15.75" x14ac:dyDescent="0.25">
      <c r="B18" s="12" t="s">
        <v>152</v>
      </c>
    </row>
  </sheetData>
  <mergeCells count="9">
    <mergeCell ref="F5:F7"/>
    <mergeCell ref="G5:G7"/>
    <mergeCell ref="A1:E1"/>
    <mergeCell ref="A4:E4"/>
    <mergeCell ref="A5:A7"/>
    <mergeCell ref="B5:B7"/>
    <mergeCell ref="C5:C7"/>
    <mergeCell ref="D5:D7"/>
    <mergeCell ref="E5:E7"/>
  </mergeCells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12" sqref="H12"/>
    </sheetView>
  </sheetViews>
  <sheetFormatPr defaultRowHeight="15" x14ac:dyDescent="0.25"/>
  <cols>
    <col min="1" max="1" width="5.5703125" customWidth="1"/>
    <col min="2" max="2" width="27.42578125" customWidth="1"/>
    <col min="3" max="3" width="5.85546875" customWidth="1"/>
    <col min="5" max="5" width="24.7109375" customWidth="1"/>
    <col min="6" max="6" width="11.42578125" customWidth="1"/>
    <col min="7" max="7" width="9.42578125" customWidth="1"/>
  </cols>
  <sheetData>
    <row r="1" spans="1:7" ht="15.75" x14ac:dyDescent="0.25">
      <c r="A1" s="35" t="s">
        <v>27</v>
      </c>
      <c r="B1" s="35"/>
      <c r="C1" s="35"/>
      <c r="D1" s="35" t="s">
        <v>28</v>
      </c>
      <c r="E1" s="35"/>
      <c r="F1" s="35"/>
      <c r="G1" s="35"/>
    </row>
    <row r="2" spans="1:7" ht="15.75" x14ac:dyDescent="0.25">
      <c r="A2" s="181" t="s">
        <v>154</v>
      </c>
      <c r="B2" s="181"/>
      <c r="C2" s="181"/>
      <c r="D2" s="181"/>
      <c r="E2" s="181"/>
      <c r="F2" s="181"/>
      <c r="G2" s="181"/>
    </row>
    <row r="3" spans="1:7" ht="15.75" x14ac:dyDescent="0.25">
      <c r="A3" s="181" t="s">
        <v>153</v>
      </c>
      <c r="B3" s="181"/>
      <c r="C3" s="181"/>
      <c r="D3" s="181"/>
      <c r="E3" s="181"/>
      <c r="F3" s="181"/>
      <c r="G3" s="181"/>
    </row>
    <row r="4" spans="1:7" ht="15" customHeight="1" x14ac:dyDescent="0.25">
      <c r="A4" s="112" t="s">
        <v>21</v>
      </c>
      <c r="B4" s="112"/>
      <c r="C4" s="112"/>
      <c r="D4" s="11"/>
      <c r="E4" s="182" t="s">
        <v>7</v>
      </c>
      <c r="F4" s="182" t="s">
        <v>22</v>
      </c>
      <c r="G4" s="182" t="s">
        <v>8</v>
      </c>
    </row>
    <row r="5" spans="1:7" ht="15" customHeight="1" x14ac:dyDescent="0.25">
      <c r="A5" s="104" t="s">
        <v>3</v>
      </c>
      <c r="B5" s="112" t="s">
        <v>4</v>
      </c>
      <c r="C5" s="112" t="s">
        <v>5</v>
      </c>
      <c r="D5" s="112" t="s">
        <v>6</v>
      </c>
      <c r="E5" s="183"/>
      <c r="F5" s="183"/>
      <c r="G5" s="183"/>
    </row>
    <row r="6" spans="1:7" ht="25.5" x14ac:dyDescent="0.25">
      <c r="A6" s="28">
        <v>1</v>
      </c>
      <c r="B6" s="44" t="s">
        <v>119</v>
      </c>
      <c r="C6" s="42">
        <v>9</v>
      </c>
      <c r="D6" s="42" t="s">
        <v>39</v>
      </c>
      <c r="E6" s="44" t="s">
        <v>51</v>
      </c>
      <c r="F6" s="107">
        <v>31.3</v>
      </c>
      <c r="G6" s="113">
        <v>38.799999999999997</v>
      </c>
    </row>
    <row r="7" spans="1:7" ht="25.5" x14ac:dyDescent="0.25">
      <c r="A7" s="28">
        <v>2</v>
      </c>
      <c r="B7" s="43" t="s">
        <v>48</v>
      </c>
      <c r="C7" s="98">
        <v>9</v>
      </c>
      <c r="D7" s="42" t="s">
        <v>39</v>
      </c>
      <c r="E7" s="44" t="s">
        <v>51</v>
      </c>
      <c r="F7" s="107">
        <v>35.1</v>
      </c>
      <c r="G7" s="113">
        <v>34.6</v>
      </c>
    </row>
    <row r="8" spans="1:7" ht="25.5" x14ac:dyDescent="0.25">
      <c r="A8" s="28">
        <v>3</v>
      </c>
      <c r="B8" s="43" t="s">
        <v>120</v>
      </c>
      <c r="C8" s="42">
        <v>9</v>
      </c>
      <c r="D8" s="42" t="s">
        <v>39</v>
      </c>
      <c r="E8" s="44" t="s">
        <v>51</v>
      </c>
      <c r="F8" s="107">
        <v>37.6</v>
      </c>
      <c r="G8" s="113">
        <v>32.299999999999997</v>
      </c>
    </row>
    <row r="9" spans="1:7" ht="25.5" x14ac:dyDescent="0.25">
      <c r="A9" s="28">
        <v>4</v>
      </c>
      <c r="B9" s="43" t="s">
        <v>50</v>
      </c>
      <c r="C9" s="98">
        <v>9</v>
      </c>
      <c r="D9" s="42" t="s">
        <v>73</v>
      </c>
      <c r="E9" s="44" t="s">
        <v>52</v>
      </c>
      <c r="F9" s="107">
        <v>41.8</v>
      </c>
      <c r="G9" s="113">
        <v>29.1</v>
      </c>
    </row>
    <row r="10" spans="1:7" ht="25.5" x14ac:dyDescent="0.25">
      <c r="A10" s="28">
        <v>5</v>
      </c>
      <c r="B10" s="43" t="s">
        <v>121</v>
      </c>
      <c r="C10" s="98">
        <v>9</v>
      </c>
      <c r="D10" s="42" t="s">
        <v>74</v>
      </c>
      <c r="E10" s="44" t="s">
        <v>37</v>
      </c>
      <c r="F10" s="107">
        <v>30.4</v>
      </c>
      <c r="G10" s="113">
        <v>40</v>
      </c>
    </row>
    <row r="11" spans="1:7" ht="25.5" x14ac:dyDescent="0.25">
      <c r="A11" s="28">
        <v>6</v>
      </c>
      <c r="B11" s="91" t="s">
        <v>49</v>
      </c>
      <c r="C11" s="42">
        <v>9</v>
      </c>
      <c r="D11" s="42" t="s">
        <v>75</v>
      </c>
      <c r="E11" s="44" t="s">
        <v>36</v>
      </c>
      <c r="F11" s="107">
        <v>39.5</v>
      </c>
      <c r="G11" s="113">
        <v>30.7</v>
      </c>
    </row>
    <row r="12" spans="1:7" ht="17.100000000000001" customHeight="1" x14ac:dyDescent="0.25">
      <c r="A12" s="28">
        <v>7</v>
      </c>
      <c r="B12" s="44" t="s">
        <v>38</v>
      </c>
      <c r="C12" s="42">
        <v>10</v>
      </c>
      <c r="D12" s="42" t="s">
        <v>39</v>
      </c>
      <c r="E12" s="44" t="s">
        <v>51</v>
      </c>
      <c r="F12" s="114">
        <v>36</v>
      </c>
      <c r="G12" s="115">
        <v>34.799999999999997</v>
      </c>
    </row>
    <row r="13" spans="1:7" ht="15.75" x14ac:dyDescent="0.25">
      <c r="A13" s="28">
        <v>8</v>
      </c>
      <c r="B13" s="43" t="s">
        <v>68</v>
      </c>
      <c r="C13" s="98">
        <v>10</v>
      </c>
      <c r="D13" s="42" t="s">
        <v>39</v>
      </c>
      <c r="E13" s="44" t="s">
        <v>51</v>
      </c>
      <c r="F13" s="114">
        <v>36.4</v>
      </c>
      <c r="G13" s="115">
        <v>34.4</v>
      </c>
    </row>
    <row r="14" spans="1:7" ht="15.75" x14ac:dyDescent="0.25">
      <c r="A14" s="28">
        <v>9</v>
      </c>
      <c r="B14" s="43" t="s">
        <v>55</v>
      </c>
      <c r="C14" s="42">
        <v>10</v>
      </c>
      <c r="D14" s="42" t="s">
        <v>74</v>
      </c>
      <c r="E14" s="44" t="s">
        <v>59</v>
      </c>
      <c r="F14" s="114">
        <v>35.6</v>
      </c>
      <c r="G14" s="115">
        <v>35.200000000000003</v>
      </c>
    </row>
    <row r="15" spans="1:7" ht="25.5" x14ac:dyDescent="0.25">
      <c r="A15" s="28">
        <v>10</v>
      </c>
      <c r="B15" s="43" t="s">
        <v>131</v>
      </c>
      <c r="C15" s="98">
        <v>10</v>
      </c>
      <c r="D15" s="42" t="s">
        <v>40</v>
      </c>
      <c r="E15" s="44" t="s">
        <v>56</v>
      </c>
      <c r="F15" s="114">
        <v>31.3</v>
      </c>
      <c r="G15" s="115">
        <v>40</v>
      </c>
    </row>
    <row r="16" spans="1:7" ht="25.5" x14ac:dyDescent="0.25">
      <c r="A16" s="28">
        <v>11</v>
      </c>
      <c r="B16" s="43" t="s">
        <v>132</v>
      </c>
      <c r="C16" s="98">
        <v>10</v>
      </c>
      <c r="D16" s="42" t="s">
        <v>75</v>
      </c>
      <c r="E16" s="44" t="s">
        <v>47</v>
      </c>
      <c r="F16" s="114">
        <v>39.5</v>
      </c>
      <c r="G16" s="115">
        <v>31.7</v>
      </c>
    </row>
    <row r="17" spans="1:7" ht="25.5" x14ac:dyDescent="0.25">
      <c r="A17" s="28">
        <v>12</v>
      </c>
      <c r="B17" s="44" t="s">
        <v>69</v>
      </c>
      <c r="C17" s="42">
        <v>11</v>
      </c>
      <c r="D17" s="44" t="s">
        <v>73</v>
      </c>
      <c r="E17" s="44" t="s">
        <v>61</v>
      </c>
      <c r="F17" s="107">
        <v>57.7</v>
      </c>
      <c r="G17" s="116">
        <v>32.200000000000003</v>
      </c>
    </row>
    <row r="18" spans="1:7" ht="25.5" x14ac:dyDescent="0.25">
      <c r="A18" s="28">
        <v>13</v>
      </c>
      <c r="B18" s="44" t="s">
        <v>141</v>
      </c>
      <c r="C18" s="42">
        <v>11</v>
      </c>
      <c r="D18" s="44" t="s">
        <v>40</v>
      </c>
      <c r="E18" s="44" t="s">
        <v>56</v>
      </c>
      <c r="F18" s="107">
        <v>36.9</v>
      </c>
      <c r="G18" s="116">
        <v>33.700000000000003</v>
      </c>
    </row>
    <row r="19" spans="1:7" ht="15.75" x14ac:dyDescent="0.25">
      <c r="A19" s="28">
        <v>14</v>
      </c>
      <c r="B19" s="44" t="s">
        <v>71</v>
      </c>
      <c r="C19" s="42">
        <v>11</v>
      </c>
      <c r="D19" s="44" t="s">
        <v>75</v>
      </c>
      <c r="E19" s="44"/>
      <c r="F19" s="107">
        <v>31.1</v>
      </c>
      <c r="G19" s="116">
        <v>40</v>
      </c>
    </row>
    <row r="20" spans="1:7" ht="25.5" x14ac:dyDescent="0.25">
      <c r="A20" s="28">
        <v>15</v>
      </c>
      <c r="B20" s="44" t="s">
        <v>72</v>
      </c>
      <c r="C20" s="42">
        <v>11</v>
      </c>
      <c r="D20" s="44" t="s">
        <v>75</v>
      </c>
      <c r="E20" s="44" t="s">
        <v>60</v>
      </c>
      <c r="F20" s="107">
        <v>31.7</v>
      </c>
      <c r="G20" s="116">
        <v>39.200000000000003</v>
      </c>
    </row>
    <row r="21" spans="1:7" ht="25.5" x14ac:dyDescent="0.25">
      <c r="A21" s="28">
        <v>16</v>
      </c>
      <c r="B21" s="44" t="s">
        <v>142</v>
      </c>
      <c r="C21" s="42">
        <v>11</v>
      </c>
      <c r="D21" s="44" t="s">
        <v>75</v>
      </c>
      <c r="E21" s="44" t="s">
        <v>60</v>
      </c>
      <c r="F21" s="107">
        <v>40.200000000000003</v>
      </c>
      <c r="G21" s="116">
        <v>30.9</v>
      </c>
    </row>
    <row r="22" spans="1:7" ht="15.75" x14ac:dyDescent="0.25">
      <c r="A22" s="12" t="s">
        <v>144</v>
      </c>
    </row>
    <row r="23" spans="1:7" ht="15.75" x14ac:dyDescent="0.25">
      <c r="B23" s="12" t="s">
        <v>151</v>
      </c>
    </row>
    <row r="24" spans="1:7" x14ac:dyDescent="0.25">
      <c r="A24" s="70"/>
      <c r="B24" s="70"/>
      <c r="C24" s="70"/>
      <c r="D24" s="70"/>
      <c r="E24" s="70"/>
      <c r="F24" s="70"/>
      <c r="G24" s="70"/>
    </row>
  </sheetData>
  <mergeCells count="5">
    <mergeCell ref="A2:G2"/>
    <mergeCell ref="A3:G3"/>
    <mergeCell ref="G4:G5"/>
    <mergeCell ref="F4:F5"/>
    <mergeCell ref="E4:E5"/>
  </mergeCells>
  <pageMargins left="0.11811023622047245" right="0.70866141732283472" top="0" bottom="0.15748031496062992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2" zoomScaleNormal="112" workbookViewId="0">
      <selection activeCell="B6" sqref="B6:E20"/>
    </sheetView>
  </sheetViews>
  <sheetFormatPr defaultRowHeight="15" x14ac:dyDescent="0.25"/>
  <cols>
    <col min="1" max="1" width="4.7109375" customWidth="1"/>
    <col min="2" max="2" width="27.140625" customWidth="1"/>
    <col min="3" max="3" width="6.5703125" customWidth="1"/>
    <col min="5" max="5" width="24" customWidth="1"/>
    <col min="6" max="6" width="12.28515625" customWidth="1"/>
    <col min="7" max="7" width="11.7109375" customWidth="1"/>
  </cols>
  <sheetData>
    <row r="1" spans="1:7" ht="15.75" x14ac:dyDescent="0.25">
      <c r="A1" s="76" t="s">
        <v>27</v>
      </c>
      <c r="B1" s="76"/>
      <c r="C1" s="76"/>
      <c r="D1" s="76" t="s">
        <v>28</v>
      </c>
      <c r="E1" s="76"/>
      <c r="F1" s="76"/>
      <c r="G1" s="76"/>
    </row>
    <row r="2" spans="1:7" s="120" customFormat="1" ht="15.75" x14ac:dyDescent="0.25">
      <c r="A2" s="184" t="s">
        <v>155</v>
      </c>
      <c r="B2" s="185"/>
      <c r="C2" s="185"/>
      <c r="D2" s="185"/>
      <c r="E2" s="185"/>
      <c r="F2" s="185"/>
      <c r="G2" s="185"/>
    </row>
    <row r="3" spans="1:7" s="120" customFormat="1" ht="15.75" x14ac:dyDescent="0.25">
      <c r="A3" s="184" t="s">
        <v>156</v>
      </c>
      <c r="B3" s="185"/>
      <c r="C3" s="185"/>
      <c r="D3" s="185"/>
      <c r="E3" s="185"/>
      <c r="F3" s="185"/>
      <c r="G3" s="186"/>
    </row>
    <row r="4" spans="1:7" ht="15.75" x14ac:dyDescent="0.25">
      <c r="A4" s="39" t="s">
        <v>21</v>
      </c>
      <c r="B4" s="39"/>
      <c r="C4" s="39"/>
      <c r="D4" s="39"/>
      <c r="E4" s="39"/>
      <c r="F4" s="39"/>
      <c r="G4" s="39"/>
    </row>
    <row r="5" spans="1:7" ht="27.75" customHeight="1" x14ac:dyDescent="0.25">
      <c r="A5" s="117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19" t="s">
        <v>22</v>
      </c>
      <c r="G5" s="119" t="s">
        <v>8</v>
      </c>
    </row>
    <row r="6" spans="1:7" ht="25.5" x14ac:dyDescent="0.25">
      <c r="A6" s="17">
        <v>1</v>
      </c>
      <c r="B6" s="43" t="s">
        <v>70</v>
      </c>
      <c r="C6" s="71">
        <v>9</v>
      </c>
      <c r="D6" s="71" t="s">
        <v>39</v>
      </c>
      <c r="E6" s="44" t="s">
        <v>51</v>
      </c>
      <c r="F6" s="108">
        <v>29.6</v>
      </c>
      <c r="G6" s="121">
        <v>35</v>
      </c>
    </row>
    <row r="7" spans="1:7" ht="25.5" x14ac:dyDescent="0.25">
      <c r="A7" s="17">
        <v>2</v>
      </c>
      <c r="B7" s="43" t="s">
        <v>54</v>
      </c>
      <c r="C7" s="71">
        <v>9</v>
      </c>
      <c r="D7" s="71">
        <v>5</v>
      </c>
      <c r="E7" s="44" t="s">
        <v>37</v>
      </c>
      <c r="F7" s="108">
        <v>25.9</v>
      </c>
      <c r="G7" s="121">
        <v>40</v>
      </c>
    </row>
    <row r="8" spans="1:7" ht="25.5" x14ac:dyDescent="0.25">
      <c r="A8" s="17">
        <v>3</v>
      </c>
      <c r="B8" s="43" t="s">
        <v>109</v>
      </c>
      <c r="C8" s="71">
        <v>9</v>
      </c>
      <c r="D8" s="71">
        <v>2</v>
      </c>
      <c r="E8" s="44" t="s">
        <v>36</v>
      </c>
      <c r="F8" s="108">
        <v>31.1</v>
      </c>
      <c r="G8" s="121">
        <v>33.299999999999997</v>
      </c>
    </row>
    <row r="9" spans="1:7" ht="25.5" x14ac:dyDescent="0.25">
      <c r="A9" s="17">
        <v>4</v>
      </c>
      <c r="B9" s="43" t="s">
        <v>110</v>
      </c>
      <c r="C9" s="71">
        <v>9</v>
      </c>
      <c r="D9" s="71">
        <v>3</v>
      </c>
      <c r="E9" s="44" t="s">
        <v>103</v>
      </c>
      <c r="F9" s="108">
        <v>33.1</v>
      </c>
      <c r="G9" s="121">
        <v>31.3</v>
      </c>
    </row>
    <row r="10" spans="1:7" ht="25.5" x14ac:dyDescent="0.25">
      <c r="A10" s="17">
        <v>5</v>
      </c>
      <c r="B10" s="43" t="s">
        <v>111</v>
      </c>
      <c r="C10" s="71">
        <v>9</v>
      </c>
      <c r="D10" s="71">
        <v>4</v>
      </c>
      <c r="E10" s="44" t="s">
        <v>52</v>
      </c>
      <c r="F10" s="108">
        <v>38</v>
      </c>
      <c r="G10" s="121">
        <v>27.3</v>
      </c>
    </row>
    <row r="11" spans="1:7" ht="25.5" x14ac:dyDescent="0.25">
      <c r="A11" s="17">
        <v>6</v>
      </c>
      <c r="B11" s="43" t="s">
        <v>112</v>
      </c>
      <c r="C11" s="71">
        <v>9</v>
      </c>
      <c r="D11" s="71">
        <v>2</v>
      </c>
      <c r="E11" s="44" t="s">
        <v>36</v>
      </c>
      <c r="F11" s="108">
        <v>31.7</v>
      </c>
      <c r="G11" s="121">
        <v>32.700000000000003</v>
      </c>
    </row>
    <row r="12" spans="1:7" ht="25.5" x14ac:dyDescent="0.25">
      <c r="A12" s="17">
        <v>7</v>
      </c>
      <c r="B12" s="44" t="s">
        <v>62</v>
      </c>
      <c r="C12" s="42">
        <v>10</v>
      </c>
      <c r="D12" s="42">
        <v>3</v>
      </c>
      <c r="E12" s="44" t="s">
        <v>56</v>
      </c>
      <c r="F12" s="122">
        <v>26.9</v>
      </c>
      <c r="G12" s="122">
        <v>40</v>
      </c>
    </row>
    <row r="13" spans="1:7" ht="25.5" x14ac:dyDescent="0.25">
      <c r="A13" s="17">
        <v>8</v>
      </c>
      <c r="B13" s="43" t="s">
        <v>124</v>
      </c>
      <c r="C13" s="98">
        <v>10</v>
      </c>
      <c r="D13" s="42" t="s">
        <v>39</v>
      </c>
      <c r="E13" s="44" t="s">
        <v>130</v>
      </c>
      <c r="F13" s="122">
        <v>28.6</v>
      </c>
      <c r="G13" s="122">
        <v>37.6</v>
      </c>
    </row>
    <row r="14" spans="1:7" ht="25.5" x14ac:dyDescent="0.25">
      <c r="A14" s="17">
        <v>9</v>
      </c>
      <c r="B14" s="43" t="s">
        <v>63</v>
      </c>
      <c r="C14" s="42">
        <v>10</v>
      </c>
      <c r="D14" s="42">
        <v>3</v>
      </c>
      <c r="E14" s="44" t="s">
        <v>56</v>
      </c>
      <c r="F14" s="122">
        <v>34.700000000000003</v>
      </c>
      <c r="G14" s="122">
        <v>31</v>
      </c>
    </row>
    <row r="15" spans="1:7" ht="25.5" x14ac:dyDescent="0.25">
      <c r="A15" s="17">
        <v>10</v>
      </c>
      <c r="B15" s="43" t="s">
        <v>125</v>
      </c>
      <c r="C15" s="98">
        <v>10</v>
      </c>
      <c r="D15" s="42">
        <v>2</v>
      </c>
      <c r="E15" s="44" t="s">
        <v>60</v>
      </c>
      <c r="F15" s="122">
        <v>32.799999999999997</v>
      </c>
      <c r="G15" s="122">
        <v>32.799999999999997</v>
      </c>
    </row>
    <row r="16" spans="1:7" ht="25.5" x14ac:dyDescent="0.25">
      <c r="A16" s="17">
        <v>11</v>
      </c>
      <c r="B16" s="43" t="s">
        <v>126</v>
      </c>
      <c r="C16" s="98">
        <v>10</v>
      </c>
      <c r="D16" s="42">
        <v>5</v>
      </c>
      <c r="E16" s="44" t="s">
        <v>58</v>
      </c>
      <c r="F16" s="122">
        <v>32.9</v>
      </c>
      <c r="G16" s="122">
        <v>32.700000000000003</v>
      </c>
    </row>
    <row r="17" spans="1:7" ht="25.5" x14ac:dyDescent="0.25">
      <c r="A17" s="17">
        <v>12</v>
      </c>
      <c r="B17" s="43" t="s">
        <v>127</v>
      </c>
      <c r="C17" s="98">
        <v>10</v>
      </c>
      <c r="D17" s="42">
        <v>5</v>
      </c>
      <c r="E17" s="44" t="s">
        <v>58</v>
      </c>
      <c r="F17" s="122">
        <v>34.799999999999997</v>
      </c>
      <c r="G17" s="122">
        <v>30.9</v>
      </c>
    </row>
    <row r="18" spans="1:7" ht="25.5" x14ac:dyDescent="0.25">
      <c r="A18" s="17">
        <v>13</v>
      </c>
      <c r="B18" s="44" t="s">
        <v>66</v>
      </c>
      <c r="C18" s="42">
        <v>11</v>
      </c>
      <c r="D18" s="44" t="s">
        <v>138</v>
      </c>
      <c r="E18" s="44" t="s">
        <v>57</v>
      </c>
      <c r="F18" s="123">
        <v>33.200000000000003</v>
      </c>
      <c r="G18" s="123">
        <v>40</v>
      </c>
    </row>
    <row r="19" spans="1:7" ht="25.5" x14ac:dyDescent="0.25">
      <c r="A19" s="17">
        <v>14</v>
      </c>
      <c r="B19" s="44" t="s">
        <v>65</v>
      </c>
      <c r="C19" s="42">
        <v>11</v>
      </c>
      <c r="D19" s="44" t="s">
        <v>138</v>
      </c>
      <c r="E19" s="44" t="s">
        <v>57</v>
      </c>
      <c r="F19" s="123">
        <v>41.7</v>
      </c>
      <c r="G19" s="123">
        <v>31.8</v>
      </c>
    </row>
    <row r="20" spans="1:7" ht="25.5" x14ac:dyDescent="0.25">
      <c r="A20" s="17">
        <v>15</v>
      </c>
      <c r="B20" s="44" t="s">
        <v>67</v>
      </c>
      <c r="C20" s="42">
        <v>11</v>
      </c>
      <c r="D20" s="44" t="s">
        <v>138</v>
      </c>
      <c r="E20" s="44" t="s">
        <v>57</v>
      </c>
      <c r="F20" s="87">
        <v>35.200000000000003</v>
      </c>
      <c r="G20" s="87">
        <v>37.200000000000003</v>
      </c>
    </row>
    <row r="21" spans="1:7" ht="15.75" x14ac:dyDescent="0.25">
      <c r="A21" s="12" t="s">
        <v>144</v>
      </c>
    </row>
    <row r="22" spans="1:7" ht="15.75" x14ac:dyDescent="0.25">
      <c r="B22" s="12" t="s">
        <v>151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B8" sqref="B8:E22"/>
    </sheetView>
  </sheetViews>
  <sheetFormatPr defaultRowHeight="15" x14ac:dyDescent="0.25"/>
  <cols>
    <col min="1" max="1" width="4.140625" customWidth="1"/>
    <col min="2" max="2" width="28" customWidth="1"/>
    <col min="3" max="3" width="4.28515625" customWidth="1"/>
    <col min="5" max="5" width="25.140625" customWidth="1"/>
    <col min="6" max="7" width="10.28515625" customWidth="1"/>
  </cols>
  <sheetData>
    <row r="1" spans="1:7" ht="15.75" x14ac:dyDescent="0.25">
      <c r="A1" s="150" t="s">
        <v>19</v>
      </c>
      <c r="B1" s="150"/>
      <c r="C1" s="150"/>
      <c r="D1" s="150"/>
      <c r="E1" s="150"/>
    </row>
    <row r="2" spans="1:7" ht="15.75" x14ac:dyDescent="0.25">
      <c r="A2" s="12" t="s">
        <v>157</v>
      </c>
      <c r="B2" s="12"/>
      <c r="C2" s="12"/>
      <c r="D2" s="12"/>
      <c r="E2" s="12"/>
    </row>
    <row r="3" spans="1:7" ht="15.75" x14ac:dyDescent="0.25">
      <c r="A3" s="151" t="s">
        <v>158</v>
      </c>
      <c r="B3" s="151"/>
      <c r="C3" s="151"/>
      <c r="D3" s="151"/>
      <c r="E3" s="151"/>
    </row>
    <row r="4" spans="1:7" ht="15.75" x14ac:dyDescent="0.25">
      <c r="A4" s="152" t="s">
        <v>29</v>
      </c>
      <c r="B4" s="152"/>
      <c r="C4" s="152"/>
      <c r="D4" s="152"/>
      <c r="E4" s="152"/>
      <c r="F4" s="152"/>
    </row>
    <row r="5" spans="1:7" ht="15" customHeight="1" x14ac:dyDescent="0.25">
      <c r="A5" s="154" t="s">
        <v>25</v>
      </c>
      <c r="B5" s="154" t="s">
        <v>4</v>
      </c>
      <c r="C5" s="154" t="s">
        <v>5</v>
      </c>
      <c r="D5" s="154" t="s">
        <v>6</v>
      </c>
      <c r="E5" s="154" t="s">
        <v>7</v>
      </c>
      <c r="F5" s="187" t="s">
        <v>115</v>
      </c>
      <c r="G5" s="187" t="s">
        <v>8</v>
      </c>
    </row>
    <row r="6" spans="1:7" x14ac:dyDescent="0.25">
      <c r="A6" s="154"/>
      <c r="B6" s="154"/>
      <c r="C6" s="154"/>
      <c r="D6" s="154"/>
      <c r="E6" s="154"/>
      <c r="F6" s="188"/>
      <c r="G6" s="188"/>
    </row>
    <row r="7" spans="1:7" x14ac:dyDescent="0.25">
      <c r="A7" s="154"/>
      <c r="B7" s="142"/>
      <c r="C7" s="142"/>
      <c r="D7" s="142"/>
      <c r="E7" s="166"/>
      <c r="F7" s="190"/>
      <c r="G7" s="189"/>
    </row>
    <row r="8" spans="1:7" x14ac:dyDescent="0.25">
      <c r="A8" s="17">
        <v>1</v>
      </c>
      <c r="B8" s="43" t="s">
        <v>70</v>
      </c>
      <c r="C8" s="71">
        <v>9</v>
      </c>
      <c r="D8" s="71" t="s">
        <v>39</v>
      </c>
      <c r="E8" s="44" t="s">
        <v>51</v>
      </c>
      <c r="F8" s="77">
        <v>8.3000000000000007</v>
      </c>
      <c r="G8" s="77">
        <v>39.5</v>
      </c>
    </row>
    <row r="9" spans="1:7" ht="25.5" x14ac:dyDescent="0.25">
      <c r="A9" s="17">
        <v>2</v>
      </c>
      <c r="B9" s="43" t="s">
        <v>54</v>
      </c>
      <c r="C9" s="71">
        <v>9</v>
      </c>
      <c r="D9" s="71">
        <v>5</v>
      </c>
      <c r="E9" s="44" t="s">
        <v>37</v>
      </c>
      <c r="F9" s="77">
        <v>7.3</v>
      </c>
      <c r="G9" s="77">
        <v>34.799999999999997</v>
      </c>
    </row>
    <row r="10" spans="1:7" ht="25.5" x14ac:dyDescent="0.25">
      <c r="A10" s="17">
        <v>3</v>
      </c>
      <c r="B10" s="43" t="s">
        <v>109</v>
      </c>
      <c r="C10" s="71">
        <v>9</v>
      </c>
      <c r="D10" s="71">
        <v>2</v>
      </c>
      <c r="E10" s="44" t="s">
        <v>36</v>
      </c>
      <c r="F10" s="77">
        <v>8.3000000000000007</v>
      </c>
      <c r="G10" s="77">
        <v>39.5</v>
      </c>
    </row>
    <row r="11" spans="1:7" ht="25.5" x14ac:dyDescent="0.25">
      <c r="A11" s="17">
        <v>4</v>
      </c>
      <c r="B11" s="43" t="s">
        <v>110</v>
      </c>
      <c r="C11" s="71">
        <v>9</v>
      </c>
      <c r="D11" s="71">
        <v>3</v>
      </c>
      <c r="E11" s="44" t="s">
        <v>103</v>
      </c>
      <c r="F11" s="77">
        <v>8.4</v>
      </c>
      <c r="G11" s="77">
        <v>40</v>
      </c>
    </row>
    <row r="12" spans="1:7" x14ac:dyDescent="0.25">
      <c r="A12" s="17">
        <v>5</v>
      </c>
      <c r="B12" s="43" t="s">
        <v>111</v>
      </c>
      <c r="C12" s="71">
        <v>9</v>
      </c>
      <c r="D12" s="71">
        <v>4</v>
      </c>
      <c r="E12" s="44" t="s">
        <v>52</v>
      </c>
      <c r="F12" s="77">
        <v>8.1999999999999993</v>
      </c>
      <c r="G12" s="77">
        <v>39</v>
      </c>
    </row>
    <row r="13" spans="1:7" ht="25.5" x14ac:dyDescent="0.25">
      <c r="A13" s="17">
        <v>6</v>
      </c>
      <c r="B13" s="43" t="s">
        <v>112</v>
      </c>
      <c r="C13" s="71">
        <v>9</v>
      </c>
      <c r="D13" s="71">
        <v>2</v>
      </c>
      <c r="E13" s="44" t="s">
        <v>36</v>
      </c>
      <c r="F13" s="77">
        <v>0</v>
      </c>
      <c r="G13" s="77">
        <v>0</v>
      </c>
    </row>
    <row r="14" spans="1:7" ht="25.5" customHeight="1" x14ac:dyDescent="0.25">
      <c r="A14" s="17">
        <v>7</v>
      </c>
      <c r="B14" s="44" t="s">
        <v>62</v>
      </c>
      <c r="C14" s="42">
        <v>10</v>
      </c>
      <c r="D14" s="42">
        <v>3</v>
      </c>
      <c r="E14" s="44" t="s">
        <v>56</v>
      </c>
      <c r="F14" s="47">
        <v>9.4</v>
      </c>
      <c r="G14" s="51">
        <v>40</v>
      </c>
    </row>
    <row r="15" spans="1:7" ht="25.5" customHeight="1" x14ac:dyDescent="0.25">
      <c r="A15" s="17">
        <v>8</v>
      </c>
      <c r="B15" s="43" t="s">
        <v>124</v>
      </c>
      <c r="C15" s="98">
        <v>10</v>
      </c>
      <c r="D15" s="42" t="s">
        <v>39</v>
      </c>
      <c r="E15" s="44" t="s">
        <v>130</v>
      </c>
      <c r="F15" s="47">
        <v>8.6999999999999993</v>
      </c>
      <c r="G15" s="51">
        <v>37</v>
      </c>
    </row>
    <row r="16" spans="1:7" ht="25.5" customHeight="1" x14ac:dyDescent="0.25">
      <c r="A16" s="17">
        <v>9</v>
      </c>
      <c r="B16" s="43" t="s">
        <v>63</v>
      </c>
      <c r="C16" s="42">
        <v>10</v>
      </c>
      <c r="D16" s="42">
        <v>3</v>
      </c>
      <c r="E16" s="44" t="s">
        <v>56</v>
      </c>
      <c r="F16" s="47">
        <v>8.9</v>
      </c>
      <c r="G16" s="51">
        <v>37.9</v>
      </c>
    </row>
    <row r="17" spans="1:7" ht="25.5" x14ac:dyDescent="0.25">
      <c r="A17" s="17">
        <v>10</v>
      </c>
      <c r="B17" s="43" t="s">
        <v>125</v>
      </c>
      <c r="C17" s="98">
        <v>10</v>
      </c>
      <c r="D17" s="42">
        <v>2</v>
      </c>
      <c r="E17" s="44" t="s">
        <v>60</v>
      </c>
      <c r="F17" s="47">
        <v>7.9</v>
      </c>
      <c r="G17" s="51">
        <v>33.6</v>
      </c>
    </row>
    <row r="18" spans="1:7" ht="25.5" x14ac:dyDescent="0.25">
      <c r="A18" s="17">
        <v>11</v>
      </c>
      <c r="B18" s="43" t="s">
        <v>126</v>
      </c>
      <c r="C18" s="98">
        <v>10</v>
      </c>
      <c r="D18" s="42">
        <v>5</v>
      </c>
      <c r="E18" s="44" t="s">
        <v>58</v>
      </c>
      <c r="F18" s="47">
        <v>7.3</v>
      </c>
      <c r="G18" s="51">
        <v>31.1</v>
      </c>
    </row>
    <row r="19" spans="1:7" ht="25.5" customHeight="1" x14ac:dyDescent="0.25">
      <c r="A19" s="17">
        <v>12</v>
      </c>
      <c r="B19" s="43" t="s">
        <v>127</v>
      </c>
      <c r="C19" s="98">
        <v>10</v>
      </c>
      <c r="D19" s="42">
        <v>5</v>
      </c>
      <c r="E19" s="44" t="s">
        <v>58</v>
      </c>
      <c r="F19" s="47">
        <v>7.5</v>
      </c>
      <c r="G19" s="51">
        <v>31.9</v>
      </c>
    </row>
    <row r="20" spans="1:7" ht="25.5" customHeight="1" x14ac:dyDescent="0.25">
      <c r="A20" s="17">
        <v>13</v>
      </c>
      <c r="B20" s="44" t="s">
        <v>66</v>
      </c>
      <c r="C20" s="42">
        <v>11</v>
      </c>
      <c r="D20" s="44" t="s">
        <v>138</v>
      </c>
      <c r="E20" s="44" t="s">
        <v>57</v>
      </c>
      <c r="F20" s="47">
        <v>9.4</v>
      </c>
      <c r="G20" s="44">
        <v>38.799999999999997</v>
      </c>
    </row>
    <row r="21" spans="1:7" ht="25.5" x14ac:dyDescent="0.25">
      <c r="A21" s="17">
        <v>14</v>
      </c>
      <c r="B21" s="44" t="s">
        <v>65</v>
      </c>
      <c r="C21" s="42">
        <v>11</v>
      </c>
      <c r="D21" s="44" t="s">
        <v>138</v>
      </c>
      <c r="E21" s="44" t="s">
        <v>57</v>
      </c>
      <c r="F21" s="47">
        <v>9.6999999999999993</v>
      </c>
      <c r="G21" s="44">
        <v>40</v>
      </c>
    </row>
    <row r="22" spans="1:7" ht="27.75" customHeight="1" x14ac:dyDescent="0.25">
      <c r="A22" s="17">
        <v>15</v>
      </c>
      <c r="B22" s="44" t="s">
        <v>67</v>
      </c>
      <c r="C22" s="42">
        <v>11</v>
      </c>
      <c r="D22" s="44" t="s">
        <v>138</v>
      </c>
      <c r="E22" s="44" t="s">
        <v>57</v>
      </c>
      <c r="F22" s="47">
        <v>9.4</v>
      </c>
      <c r="G22" s="44">
        <v>38.799999999999997</v>
      </c>
    </row>
    <row r="23" spans="1:7" ht="15.75" x14ac:dyDescent="0.25">
      <c r="A23" s="12" t="s">
        <v>144</v>
      </c>
    </row>
    <row r="24" spans="1:7" ht="15.75" x14ac:dyDescent="0.25">
      <c r="B24" s="12" t="s">
        <v>152</v>
      </c>
    </row>
  </sheetData>
  <mergeCells count="10">
    <mergeCell ref="G5:G7"/>
    <mergeCell ref="A1:E1"/>
    <mergeCell ref="A3:E3"/>
    <mergeCell ref="A4:F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B8" sqref="B8:E23"/>
    </sheetView>
  </sheetViews>
  <sheetFormatPr defaultRowHeight="15" x14ac:dyDescent="0.25"/>
  <cols>
    <col min="1" max="1" width="4.5703125" customWidth="1"/>
    <col min="2" max="2" width="26.85546875" customWidth="1"/>
    <col min="3" max="3" width="5" customWidth="1"/>
    <col min="5" max="5" width="23.7109375" customWidth="1"/>
    <col min="6" max="6" width="10" customWidth="1"/>
    <col min="7" max="7" width="9.7109375" customWidth="1"/>
  </cols>
  <sheetData>
    <row r="1" spans="1:7" ht="15" customHeight="1" x14ac:dyDescent="0.25">
      <c r="A1" s="150" t="s">
        <v>19</v>
      </c>
      <c r="B1" s="150"/>
      <c r="C1" s="150"/>
      <c r="D1" s="150"/>
      <c r="E1" s="150"/>
    </row>
    <row r="2" spans="1:7" ht="15" customHeight="1" x14ac:dyDescent="0.25">
      <c r="A2" s="12" t="s">
        <v>95</v>
      </c>
      <c r="B2" s="12"/>
      <c r="C2" s="12"/>
      <c r="D2" s="12"/>
      <c r="E2" s="12"/>
    </row>
    <row r="3" spans="1:7" ht="15" customHeight="1" x14ac:dyDescent="0.25">
      <c r="A3" s="12" t="s">
        <v>30</v>
      </c>
      <c r="B3" s="12"/>
      <c r="C3" s="12"/>
      <c r="D3" s="12"/>
      <c r="E3" s="12"/>
    </row>
    <row r="4" spans="1:7" ht="15" customHeight="1" x14ac:dyDescent="0.25">
      <c r="A4" s="152" t="s">
        <v>29</v>
      </c>
      <c r="B4" s="152"/>
      <c r="C4" s="152"/>
      <c r="D4" s="152"/>
      <c r="E4" s="152"/>
      <c r="F4" s="152"/>
    </row>
    <row r="5" spans="1:7" ht="15" customHeight="1" x14ac:dyDescent="0.25">
      <c r="A5" s="154" t="s">
        <v>25</v>
      </c>
      <c r="B5" s="154" t="s">
        <v>4</v>
      </c>
      <c r="C5" s="154" t="s">
        <v>5</v>
      </c>
      <c r="D5" s="154" t="s">
        <v>6</v>
      </c>
      <c r="E5" s="154" t="s">
        <v>7</v>
      </c>
      <c r="F5" s="187" t="s">
        <v>115</v>
      </c>
      <c r="G5" s="187" t="s">
        <v>8</v>
      </c>
    </row>
    <row r="6" spans="1:7" x14ac:dyDescent="0.25">
      <c r="A6" s="154"/>
      <c r="B6" s="154"/>
      <c r="C6" s="154"/>
      <c r="D6" s="154"/>
      <c r="E6" s="154"/>
      <c r="F6" s="188"/>
      <c r="G6" s="188"/>
    </row>
    <row r="7" spans="1:7" x14ac:dyDescent="0.25">
      <c r="A7" s="154"/>
      <c r="B7" s="142"/>
      <c r="C7" s="142"/>
      <c r="D7" s="142"/>
      <c r="E7" s="166"/>
      <c r="F7" s="190"/>
      <c r="G7" s="189"/>
    </row>
    <row r="8" spans="1:7" ht="25.5" x14ac:dyDescent="0.25">
      <c r="A8" s="28">
        <v>1</v>
      </c>
      <c r="B8" s="44" t="s">
        <v>119</v>
      </c>
      <c r="C8" s="42">
        <v>9</v>
      </c>
      <c r="D8" s="42" t="s">
        <v>39</v>
      </c>
      <c r="E8" s="44" t="s">
        <v>51</v>
      </c>
      <c r="F8" s="124">
        <v>9.6999999999999993</v>
      </c>
      <c r="G8" s="125">
        <v>38.799999999999997</v>
      </c>
    </row>
    <row r="9" spans="1:7" ht="25.5" x14ac:dyDescent="0.25">
      <c r="A9" s="28">
        <v>2</v>
      </c>
      <c r="B9" s="43" t="s">
        <v>48</v>
      </c>
      <c r="C9" s="98">
        <v>9</v>
      </c>
      <c r="D9" s="42" t="s">
        <v>39</v>
      </c>
      <c r="E9" s="44" t="s">
        <v>51</v>
      </c>
      <c r="F9" s="124">
        <v>9.8000000000000007</v>
      </c>
      <c r="G9" s="125">
        <v>39.200000000000003</v>
      </c>
    </row>
    <row r="10" spans="1:7" ht="25.5" x14ac:dyDescent="0.25">
      <c r="A10" s="28">
        <v>3</v>
      </c>
      <c r="B10" s="43" t="s">
        <v>120</v>
      </c>
      <c r="C10" s="42">
        <v>9</v>
      </c>
      <c r="D10" s="42" t="s">
        <v>39</v>
      </c>
      <c r="E10" s="44" t="s">
        <v>51</v>
      </c>
      <c r="F10" s="124">
        <v>10</v>
      </c>
      <c r="G10" s="125">
        <v>40</v>
      </c>
    </row>
    <row r="11" spans="1:7" ht="25.5" x14ac:dyDescent="0.25">
      <c r="A11" s="28">
        <v>4</v>
      </c>
      <c r="B11" s="43" t="s">
        <v>50</v>
      </c>
      <c r="C11" s="98">
        <v>9</v>
      </c>
      <c r="D11" s="42" t="s">
        <v>73</v>
      </c>
      <c r="E11" s="44" t="s">
        <v>52</v>
      </c>
      <c r="F11" s="124">
        <v>9.3000000000000007</v>
      </c>
      <c r="G11" s="125">
        <v>37.200000000000003</v>
      </c>
    </row>
    <row r="12" spans="1:7" ht="25.5" x14ac:dyDescent="0.25">
      <c r="A12" s="28">
        <v>5</v>
      </c>
      <c r="B12" s="43" t="s">
        <v>121</v>
      </c>
      <c r="C12" s="98">
        <v>9</v>
      </c>
      <c r="D12" s="42" t="s">
        <v>74</v>
      </c>
      <c r="E12" s="44" t="s">
        <v>37</v>
      </c>
      <c r="F12" s="124">
        <v>4.9000000000000004</v>
      </c>
      <c r="G12" s="125">
        <v>19.600000000000001</v>
      </c>
    </row>
    <row r="13" spans="1:7" ht="25.5" customHeight="1" x14ac:dyDescent="0.25">
      <c r="A13" s="28">
        <v>6</v>
      </c>
      <c r="B13" s="91" t="s">
        <v>49</v>
      </c>
      <c r="C13" s="42">
        <v>9</v>
      </c>
      <c r="D13" s="42" t="s">
        <v>75</v>
      </c>
      <c r="E13" s="44" t="s">
        <v>36</v>
      </c>
      <c r="F13" s="124">
        <v>0</v>
      </c>
      <c r="G13" s="125">
        <v>0</v>
      </c>
    </row>
    <row r="14" spans="1:7" ht="25.5" customHeight="1" x14ac:dyDescent="0.25">
      <c r="A14" s="28">
        <v>7</v>
      </c>
      <c r="B14" s="44" t="s">
        <v>38</v>
      </c>
      <c r="C14" s="42">
        <v>10</v>
      </c>
      <c r="D14" s="42" t="s">
        <v>39</v>
      </c>
      <c r="E14" s="44" t="s">
        <v>51</v>
      </c>
      <c r="F14" s="124">
        <v>9.9</v>
      </c>
      <c r="G14" s="125">
        <v>40</v>
      </c>
    </row>
    <row r="15" spans="1:7" ht="25.5" customHeight="1" x14ac:dyDescent="0.25">
      <c r="A15" s="28">
        <v>8</v>
      </c>
      <c r="B15" s="43" t="s">
        <v>68</v>
      </c>
      <c r="C15" s="98">
        <v>10</v>
      </c>
      <c r="D15" s="42" t="s">
        <v>39</v>
      </c>
      <c r="E15" s="44" t="s">
        <v>51</v>
      </c>
      <c r="F15" s="124">
        <v>9.8000000000000007</v>
      </c>
      <c r="G15" s="125">
        <v>39.6</v>
      </c>
    </row>
    <row r="16" spans="1:7" ht="25.5" customHeight="1" x14ac:dyDescent="0.25">
      <c r="A16" s="28">
        <v>9</v>
      </c>
      <c r="B16" s="43" t="s">
        <v>55</v>
      </c>
      <c r="C16" s="42">
        <v>10</v>
      </c>
      <c r="D16" s="42" t="s">
        <v>74</v>
      </c>
      <c r="E16" s="44" t="s">
        <v>59</v>
      </c>
      <c r="F16" s="124">
        <v>8.8000000000000007</v>
      </c>
      <c r="G16" s="125">
        <v>35.6</v>
      </c>
    </row>
    <row r="17" spans="1:9" ht="25.5" x14ac:dyDescent="0.25">
      <c r="A17" s="28">
        <v>10</v>
      </c>
      <c r="B17" s="43" t="s">
        <v>131</v>
      </c>
      <c r="C17" s="98">
        <v>10</v>
      </c>
      <c r="D17" s="42" t="s">
        <v>40</v>
      </c>
      <c r="E17" s="44" t="s">
        <v>56</v>
      </c>
      <c r="F17" s="124">
        <v>5.5</v>
      </c>
      <c r="G17" s="125">
        <v>22.2</v>
      </c>
    </row>
    <row r="18" spans="1:9" ht="25.5" x14ac:dyDescent="0.25">
      <c r="A18" s="28">
        <v>11</v>
      </c>
      <c r="B18" s="43" t="s">
        <v>132</v>
      </c>
      <c r="C18" s="98">
        <v>10</v>
      </c>
      <c r="D18" s="42" t="s">
        <v>75</v>
      </c>
      <c r="E18" s="44" t="s">
        <v>47</v>
      </c>
      <c r="F18" s="124">
        <v>4.5</v>
      </c>
      <c r="G18" s="125">
        <v>18.2</v>
      </c>
    </row>
    <row r="19" spans="1:9" ht="25.5" customHeight="1" x14ac:dyDescent="0.25">
      <c r="A19" s="28">
        <v>12</v>
      </c>
      <c r="B19" s="44" t="s">
        <v>69</v>
      </c>
      <c r="C19" s="42">
        <v>11</v>
      </c>
      <c r="D19" s="44" t="s">
        <v>73</v>
      </c>
      <c r="E19" s="44" t="s">
        <v>61</v>
      </c>
      <c r="F19" s="124">
        <v>9.5</v>
      </c>
      <c r="G19" s="87">
        <v>40</v>
      </c>
    </row>
    <row r="20" spans="1:9" ht="25.5" x14ac:dyDescent="0.25">
      <c r="A20" s="28">
        <v>13</v>
      </c>
      <c r="B20" s="44" t="s">
        <v>141</v>
      </c>
      <c r="C20" s="42">
        <v>11</v>
      </c>
      <c r="D20" s="44" t="s">
        <v>40</v>
      </c>
      <c r="E20" s="44" t="s">
        <v>56</v>
      </c>
      <c r="F20" s="124">
        <v>6.2</v>
      </c>
      <c r="G20" s="87">
        <v>26.1</v>
      </c>
    </row>
    <row r="21" spans="1:9" x14ac:dyDescent="0.25">
      <c r="A21" s="28">
        <v>14</v>
      </c>
      <c r="B21" s="44" t="s">
        <v>71</v>
      </c>
      <c r="C21" s="42">
        <v>11</v>
      </c>
      <c r="D21" s="44" t="s">
        <v>75</v>
      </c>
      <c r="E21" s="44"/>
      <c r="F21" s="124">
        <v>4.2</v>
      </c>
      <c r="G21" s="87">
        <v>17.7</v>
      </c>
    </row>
    <row r="22" spans="1:9" ht="25.5" customHeight="1" x14ac:dyDescent="0.25">
      <c r="A22" s="28">
        <v>15</v>
      </c>
      <c r="B22" s="44" t="s">
        <v>72</v>
      </c>
      <c r="C22" s="42">
        <v>11</v>
      </c>
      <c r="D22" s="44" t="s">
        <v>75</v>
      </c>
      <c r="E22" s="44" t="s">
        <v>60</v>
      </c>
      <c r="F22" s="124">
        <v>3.2</v>
      </c>
      <c r="G22" s="87">
        <v>13.5</v>
      </c>
      <c r="I22" s="84"/>
    </row>
    <row r="23" spans="1:9" ht="25.5" x14ac:dyDescent="0.25">
      <c r="A23" s="28">
        <v>16</v>
      </c>
      <c r="B23" s="44" t="s">
        <v>142</v>
      </c>
      <c r="C23" s="42">
        <v>11</v>
      </c>
      <c r="D23" s="44" t="s">
        <v>75</v>
      </c>
      <c r="E23" s="44" t="s">
        <v>60</v>
      </c>
      <c r="F23" s="125">
        <v>2.2000000000000002</v>
      </c>
      <c r="G23" s="87">
        <v>9.3000000000000007</v>
      </c>
    </row>
    <row r="24" spans="1:9" ht="15.75" x14ac:dyDescent="0.25">
      <c r="A24" s="12" t="s">
        <v>144</v>
      </c>
    </row>
    <row r="25" spans="1:9" ht="15.75" x14ac:dyDescent="0.25">
      <c r="B25" s="12" t="s">
        <v>152</v>
      </c>
    </row>
    <row r="26" spans="1:9" x14ac:dyDescent="0.25">
      <c r="B26" s="70"/>
    </row>
    <row r="27" spans="1:9" x14ac:dyDescent="0.25">
      <c r="B27" s="70"/>
    </row>
    <row r="28" spans="1:9" x14ac:dyDescent="0.25">
      <c r="B28" s="70"/>
    </row>
    <row r="29" spans="1:9" ht="15.75" customHeight="1" x14ac:dyDescent="0.25">
      <c r="B29" s="191"/>
    </row>
    <row r="30" spans="1:9" x14ac:dyDescent="0.25">
      <c r="B30" s="191"/>
    </row>
    <row r="31" spans="1:9" ht="15.75" customHeight="1" x14ac:dyDescent="0.25">
      <c r="B31" s="70"/>
    </row>
    <row r="32" spans="1:9" x14ac:dyDescent="0.25">
      <c r="B32" s="70"/>
    </row>
    <row r="33" spans="2:2" ht="15.75" customHeight="1" x14ac:dyDescent="0.25">
      <c r="B33" s="191"/>
    </row>
    <row r="34" spans="2:2" x14ac:dyDescent="0.25">
      <c r="B34" s="191"/>
    </row>
    <row r="35" spans="2:2" ht="15.75" customHeight="1" x14ac:dyDescent="0.25">
      <c r="B35" s="191"/>
    </row>
    <row r="36" spans="2:2" x14ac:dyDescent="0.25">
      <c r="B36" s="191"/>
    </row>
    <row r="37" spans="2:2" x14ac:dyDescent="0.25">
      <c r="B37" s="70"/>
    </row>
  </sheetData>
  <mergeCells count="12">
    <mergeCell ref="B33:B34"/>
    <mergeCell ref="B35:B36"/>
    <mergeCell ref="B29:B30"/>
    <mergeCell ref="G5:G7"/>
    <mergeCell ref="A1:E1"/>
    <mergeCell ref="A4:F4"/>
    <mergeCell ref="A5:A7"/>
    <mergeCell ref="B5:B7"/>
    <mergeCell ref="C5:C7"/>
    <mergeCell ref="D5:D7"/>
    <mergeCell ref="E5:E7"/>
    <mergeCell ref="F5:F7"/>
  </mergeCells>
  <pageMargins left="0.11811023622047245" right="0.11811023622047245" top="0" bottom="0.15748031496062992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118" zoomScaleNormal="118" workbookViewId="0">
      <selection activeCell="G15" sqref="G15"/>
    </sheetView>
  </sheetViews>
  <sheetFormatPr defaultRowHeight="15" x14ac:dyDescent="0.25"/>
  <cols>
    <col min="1" max="1" width="4.7109375" customWidth="1"/>
    <col min="2" max="2" width="28.5703125" customWidth="1"/>
    <col min="3" max="3" width="6.5703125" customWidth="1"/>
    <col min="4" max="4" width="10.28515625" customWidth="1"/>
    <col min="5" max="5" width="29" customWidth="1"/>
    <col min="6" max="6" width="13.42578125" customWidth="1"/>
    <col min="8" max="8" width="8" customWidth="1"/>
  </cols>
  <sheetData>
    <row r="1" spans="1:8" ht="15.75" x14ac:dyDescent="0.25">
      <c r="A1" s="192" t="s">
        <v>19</v>
      </c>
      <c r="B1" s="193"/>
      <c r="C1" s="193"/>
      <c r="D1" s="193"/>
      <c r="E1" s="193"/>
      <c r="F1" s="193"/>
      <c r="G1" s="193"/>
    </row>
    <row r="2" spans="1:8" ht="15.75" x14ac:dyDescent="0.25">
      <c r="A2" s="35" t="s">
        <v>159</v>
      </c>
      <c r="B2" s="35"/>
      <c r="C2" s="35"/>
      <c r="D2" s="36"/>
      <c r="E2" s="36"/>
      <c r="F2" s="36"/>
      <c r="G2" s="36"/>
    </row>
    <row r="3" spans="1:8" ht="15.75" x14ac:dyDescent="0.25">
      <c r="A3" s="181" t="s">
        <v>160</v>
      </c>
      <c r="B3" s="181"/>
      <c r="C3" s="181"/>
      <c r="D3" s="181"/>
      <c r="E3" s="181"/>
      <c r="F3" s="181"/>
      <c r="G3" s="181"/>
    </row>
    <row r="4" spans="1:8" ht="15.75" x14ac:dyDescent="0.25">
      <c r="A4" s="194" t="s">
        <v>31</v>
      </c>
      <c r="B4" s="195"/>
      <c r="C4" s="195"/>
      <c r="D4" s="195"/>
      <c r="E4" s="195"/>
      <c r="F4" s="64"/>
      <c r="G4" s="64"/>
    </row>
    <row r="5" spans="1:8" ht="15.75" x14ac:dyDescent="0.25">
      <c r="A5" s="196" t="s">
        <v>25</v>
      </c>
      <c r="B5" s="196" t="s">
        <v>4</v>
      </c>
      <c r="C5" s="37" t="s">
        <v>5</v>
      </c>
      <c r="D5" s="4" t="s">
        <v>6</v>
      </c>
      <c r="E5" s="196" t="s">
        <v>7</v>
      </c>
      <c r="F5" s="198" t="s">
        <v>32</v>
      </c>
      <c r="G5" s="142" t="s">
        <v>33</v>
      </c>
      <c r="H5" s="145" t="s">
        <v>8</v>
      </c>
    </row>
    <row r="6" spans="1:8" ht="15.75" x14ac:dyDescent="0.25">
      <c r="A6" s="197"/>
      <c r="B6" s="197"/>
      <c r="C6" s="34"/>
      <c r="D6" s="5"/>
      <c r="E6" s="197"/>
      <c r="F6" s="199"/>
      <c r="G6" s="144"/>
      <c r="H6" s="147"/>
    </row>
    <row r="7" spans="1:8" ht="25.5" x14ac:dyDescent="0.25">
      <c r="A7" s="7">
        <v>1</v>
      </c>
      <c r="B7" s="43" t="s">
        <v>94</v>
      </c>
      <c r="C7" s="43">
        <v>7</v>
      </c>
      <c r="D7" s="42" t="s">
        <v>146</v>
      </c>
      <c r="E7" s="44" t="s">
        <v>96</v>
      </c>
      <c r="F7" s="38" t="s">
        <v>161</v>
      </c>
      <c r="G7" s="10">
        <v>49.1</v>
      </c>
      <c r="H7" s="126">
        <v>13.1</v>
      </c>
    </row>
    <row r="8" spans="1:8" x14ac:dyDescent="0.25">
      <c r="A8" s="7">
        <v>6</v>
      </c>
      <c r="B8" s="45" t="s">
        <v>97</v>
      </c>
      <c r="C8" s="43">
        <v>7</v>
      </c>
      <c r="D8" s="42" t="s">
        <v>147</v>
      </c>
      <c r="E8" s="44" t="s">
        <v>37</v>
      </c>
      <c r="F8" s="38" t="s">
        <v>162</v>
      </c>
      <c r="G8" s="10">
        <v>13.6</v>
      </c>
      <c r="H8" s="50">
        <v>15.6</v>
      </c>
    </row>
    <row r="9" spans="1:8" ht="17.100000000000001" customHeight="1" x14ac:dyDescent="0.25">
      <c r="A9" s="7">
        <v>7</v>
      </c>
      <c r="B9" s="43" t="s">
        <v>98</v>
      </c>
      <c r="C9" s="43">
        <v>7</v>
      </c>
      <c r="D9" s="42" t="s">
        <v>146</v>
      </c>
      <c r="E9" s="44" t="s">
        <v>96</v>
      </c>
      <c r="F9" s="38" t="s">
        <v>163</v>
      </c>
      <c r="G9" s="10">
        <v>41.4</v>
      </c>
      <c r="H9" s="127">
        <v>4.3</v>
      </c>
    </row>
    <row r="10" spans="1:8" ht="17.100000000000001" customHeight="1" x14ac:dyDescent="0.25">
      <c r="A10" s="7">
        <v>8</v>
      </c>
      <c r="B10" s="45" t="s">
        <v>99</v>
      </c>
      <c r="C10" s="43">
        <v>7</v>
      </c>
      <c r="D10" s="42" t="s">
        <v>148</v>
      </c>
      <c r="E10" s="44" t="s">
        <v>46</v>
      </c>
      <c r="F10" s="38" t="s">
        <v>164</v>
      </c>
      <c r="G10" s="10">
        <v>24.9</v>
      </c>
      <c r="H10" s="126">
        <v>7.9</v>
      </c>
    </row>
    <row r="11" spans="1:8" ht="17.100000000000001" customHeight="1" x14ac:dyDescent="0.25">
      <c r="A11" s="19">
        <v>10</v>
      </c>
      <c r="B11" s="43" t="s">
        <v>100</v>
      </c>
      <c r="C11" s="43">
        <v>7</v>
      </c>
      <c r="D11" s="42" t="s">
        <v>148</v>
      </c>
      <c r="E11" s="44" t="s">
        <v>46</v>
      </c>
      <c r="F11" s="38" t="s">
        <v>165</v>
      </c>
      <c r="G11" s="10">
        <v>19</v>
      </c>
      <c r="H11" s="126">
        <v>6</v>
      </c>
    </row>
    <row r="12" spans="1:8" ht="17.100000000000001" customHeight="1" x14ac:dyDescent="0.25">
      <c r="A12" s="19">
        <v>11</v>
      </c>
      <c r="B12" s="75" t="s">
        <v>106</v>
      </c>
      <c r="C12" s="43">
        <v>8</v>
      </c>
      <c r="D12" s="42" t="s">
        <v>148</v>
      </c>
      <c r="E12" s="44" t="s">
        <v>46</v>
      </c>
      <c r="F12" s="38" t="s">
        <v>166</v>
      </c>
      <c r="G12" s="10">
        <v>28</v>
      </c>
      <c r="H12" s="93">
        <v>8.9</v>
      </c>
    </row>
    <row r="13" spans="1:8" ht="24.75" customHeight="1" x14ac:dyDescent="0.25">
      <c r="A13" s="19">
        <v>12</v>
      </c>
      <c r="B13" s="67" t="s">
        <v>107</v>
      </c>
      <c r="C13" s="43">
        <v>8</v>
      </c>
      <c r="D13" s="42" t="s">
        <v>149</v>
      </c>
      <c r="E13" s="44" t="s">
        <v>47</v>
      </c>
      <c r="F13" s="38" t="s">
        <v>167</v>
      </c>
      <c r="G13" s="10">
        <v>40.5</v>
      </c>
      <c r="H13" s="93">
        <v>12.9</v>
      </c>
    </row>
    <row r="14" spans="1:8" ht="25.5" customHeight="1" x14ac:dyDescent="0.25">
      <c r="A14" s="19">
        <v>13</v>
      </c>
      <c r="B14" s="67" t="s">
        <v>42</v>
      </c>
      <c r="C14" s="43">
        <v>8</v>
      </c>
      <c r="D14" s="42" t="s">
        <v>150</v>
      </c>
      <c r="E14" s="44" t="s">
        <v>103</v>
      </c>
      <c r="F14" s="38" t="s">
        <v>168</v>
      </c>
      <c r="G14" s="10">
        <v>47.9</v>
      </c>
      <c r="H14" s="93">
        <v>15.2</v>
      </c>
    </row>
    <row r="15" spans="1:8" x14ac:dyDescent="0.25">
      <c r="A15" s="19">
        <v>14</v>
      </c>
      <c r="B15" s="68" t="s">
        <v>44</v>
      </c>
      <c r="C15" s="43">
        <v>8</v>
      </c>
      <c r="D15" s="42" t="s">
        <v>149</v>
      </c>
      <c r="E15" s="44" t="s">
        <v>47</v>
      </c>
      <c r="F15" s="38" t="s">
        <v>169</v>
      </c>
      <c r="G15" s="10">
        <v>21</v>
      </c>
      <c r="H15" s="93">
        <v>6.7</v>
      </c>
    </row>
    <row r="16" spans="1:8" ht="15.75" x14ac:dyDescent="0.25">
      <c r="A16" s="12" t="s">
        <v>144</v>
      </c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5" x14ac:dyDescent="0.25"/>
  <cols>
    <col min="1" max="1" width="5.42578125" customWidth="1"/>
    <col min="2" max="2" width="25.28515625" customWidth="1"/>
    <col min="3" max="3" width="6.7109375" customWidth="1"/>
    <col min="4" max="4" width="9.28515625" customWidth="1"/>
    <col min="5" max="5" width="21.5703125" customWidth="1"/>
    <col min="9" max="9" width="8.140625" customWidth="1"/>
    <col min="10" max="10" width="13.7109375" customWidth="1"/>
  </cols>
  <sheetData>
    <row r="1" spans="1:10" ht="15.75" x14ac:dyDescent="0.25">
      <c r="A1" s="150" t="s">
        <v>1</v>
      </c>
      <c r="B1" s="150"/>
      <c r="C1" s="150"/>
      <c r="D1" s="150"/>
      <c r="E1" s="150"/>
      <c r="F1" s="150"/>
      <c r="G1" s="150"/>
      <c r="H1" s="150"/>
      <c r="I1" s="150"/>
    </row>
    <row r="2" spans="1:10" ht="15.75" x14ac:dyDescent="0.25">
      <c r="A2" s="151" t="s">
        <v>95</v>
      </c>
      <c r="B2" s="151"/>
      <c r="C2" s="151"/>
      <c r="D2" s="151"/>
      <c r="E2" s="151"/>
      <c r="F2" s="151"/>
      <c r="G2" s="151"/>
      <c r="H2" s="151"/>
      <c r="I2" s="151"/>
    </row>
    <row r="3" spans="1:10" ht="15.75" x14ac:dyDescent="0.25">
      <c r="A3" s="151" t="s">
        <v>79</v>
      </c>
      <c r="B3" s="151"/>
      <c r="C3" s="151"/>
      <c r="D3" s="151"/>
      <c r="E3" s="151"/>
      <c r="F3" s="151"/>
      <c r="G3" s="151"/>
      <c r="H3" s="151"/>
      <c r="I3" s="151"/>
    </row>
    <row r="4" spans="1:10" ht="15.75" x14ac:dyDescent="0.25">
      <c r="A4" s="152" t="s">
        <v>2</v>
      </c>
      <c r="B4" s="152"/>
      <c r="C4" s="152"/>
      <c r="D4" s="152"/>
      <c r="E4" s="152"/>
      <c r="F4" s="152"/>
      <c r="G4" s="152"/>
      <c r="H4" s="152"/>
      <c r="I4" s="13"/>
    </row>
    <row r="5" spans="1:10" ht="30" customHeight="1" x14ac:dyDescent="0.25">
      <c r="A5" s="55" t="s">
        <v>3</v>
      </c>
      <c r="B5" s="55" t="s">
        <v>4</v>
      </c>
      <c r="C5" s="55" t="s">
        <v>5</v>
      </c>
      <c r="D5" s="55" t="s">
        <v>6</v>
      </c>
      <c r="E5" s="55" t="s">
        <v>7</v>
      </c>
      <c r="F5" s="153" t="s">
        <v>15</v>
      </c>
      <c r="G5" s="154"/>
      <c r="H5" s="154"/>
      <c r="I5" s="142" t="s">
        <v>9</v>
      </c>
      <c r="J5" s="145" t="s">
        <v>10</v>
      </c>
    </row>
    <row r="6" spans="1:10" ht="15.75" x14ac:dyDescent="0.25">
      <c r="A6" s="56"/>
      <c r="B6" s="56"/>
      <c r="C6" s="56"/>
      <c r="D6" s="56"/>
      <c r="E6" s="56"/>
      <c r="F6" s="80" t="s">
        <v>11</v>
      </c>
      <c r="G6" s="14" t="s">
        <v>12</v>
      </c>
      <c r="H6" s="80" t="s">
        <v>13</v>
      </c>
      <c r="I6" s="143"/>
      <c r="J6" s="146"/>
    </row>
    <row r="7" spans="1:10" ht="15.75" x14ac:dyDescent="0.25">
      <c r="A7" s="56"/>
      <c r="B7" s="56"/>
      <c r="C7" s="56"/>
      <c r="D7" s="56"/>
      <c r="E7" s="56"/>
      <c r="F7" s="83" t="s">
        <v>14</v>
      </c>
      <c r="G7" s="81" t="s">
        <v>14</v>
      </c>
      <c r="H7" s="83" t="s">
        <v>14</v>
      </c>
      <c r="I7" s="143"/>
      <c r="J7" s="146"/>
    </row>
    <row r="8" spans="1:10" ht="15.75" x14ac:dyDescent="0.25">
      <c r="A8" s="22"/>
      <c r="B8" s="22"/>
      <c r="C8" s="22"/>
      <c r="D8" s="22"/>
      <c r="E8" s="22"/>
      <c r="F8" s="83" t="s">
        <v>16</v>
      </c>
      <c r="G8" s="81" t="s">
        <v>17</v>
      </c>
      <c r="H8" s="83" t="s">
        <v>17</v>
      </c>
      <c r="I8" s="144"/>
      <c r="J8" s="146"/>
    </row>
    <row r="9" spans="1:10" ht="25.5" x14ac:dyDescent="0.25">
      <c r="A9" s="19">
        <v>1</v>
      </c>
      <c r="B9" s="43" t="s">
        <v>94</v>
      </c>
      <c r="C9" s="42">
        <v>7</v>
      </c>
      <c r="D9" s="42">
        <v>7</v>
      </c>
      <c r="E9" s="44" t="s">
        <v>96</v>
      </c>
      <c r="F9" s="86">
        <v>13.1</v>
      </c>
      <c r="G9" s="96">
        <v>40</v>
      </c>
      <c r="H9" s="85">
        <v>40</v>
      </c>
      <c r="I9" s="8">
        <f>F9+G9+H9</f>
        <v>93.1</v>
      </c>
      <c r="J9" s="15" t="s">
        <v>76</v>
      </c>
    </row>
    <row r="10" spans="1:10" ht="25.5" customHeight="1" x14ac:dyDescent="0.25">
      <c r="A10" s="19">
        <v>2</v>
      </c>
      <c r="B10" s="45" t="s">
        <v>97</v>
      </c>
      <c r="C10" s="42">
        <v>7</v>
      </c>
      <c r="D10" s="42">
        <v>5</v>
      </c>
      <c r="E10" s="44" t="s">
        <v>37</v>
      </c>
      <c r="F10" s="97">
        <v>15.6</v>
      </c>
      <c r="G10" s="50">
        <v>38.4</v>
      </c>
      <c r="H10" s="63">
        <v>34.1</v>
      </c>
      <c r="I10" s="8">
        <f t="shared" ref="I10:I13" si="0">F10+G10+H10</f>
        <v>88.1</v>
      </c>
      <c r="J10" s="15" t="s">
        <v>77</v>
      </c>
    </row>
    <row r="11" spans="1:10" ht="25.5" customHeight="1" x14ac:dyDescent="0.25">
      <c r="A11" s="19">
        <v>3</v>
      </c>
      <c r="B11" s="43" t="s">
        <v>98</v>
      </c>
      <c r="C11" s="42">
        <v>7</v>
      </c>
      <c r="D11" s="42">
        <v>7</v>
      </c>
      <c r="E11" s="44" t="s">
        <v>96</v>
      </c>
      <c r="F11" s="88">
        <v>4.3</v>
      </c>
      <c r="G11" s="50">
        <v>30.3</v>
      </c>
      <c r="H11" s="85">
        <v>36.4</v>
      </c>
      <c r="I11" s="8">
        <f t="shared" si="0"/>
        <v>71</v>
      </c>
      <c r="J11" s="15" t="s">
        <v>77</v>
      </c>
    </row>
    <row r="12" spans="1:10" ht="24" customHeight="1" x14ac:dyDescent="0.25">
      <c r="A12" s="19">
        <v>4</v>
      </c>
      <c r="B12" s="45" t="s">
        <v>99</v>
      </c>
      <c r="C12" s="41">
        <v>7</v>
      </c>
      <c r="D12" s="42">
        <v>4</v>
      </c>
      <c r="E12" s="44" t="s">
        <v>46</v>
      </c>
      <c r="F12" s="86">
        <v>7.9</v>
      </c>
      <c r="G12" s="87">
        <v>29.9</v>
      </c>
      <c r="H12" s="63">
        <v>22.7</v>
      </c>
      <c r="I12" s="8">
        <f t="shared" si="0"/>
        <v>60.5</v>
      </c>
      <c r="J12" s="9" t="s">
        <v>82</v>
      </c>
    </row>
    <row r="13" spans="1:10" ht="28.5" customHeight="1" x14ac:dyDescent="0.25">
      <c r="A13" s="19">
        <v>5</v>
      </c>
      <c r="B13" s="43" t="s">
        <v>100</v>
      </c>
      <c r="C13" s="42">
        <v>7</v>
      </c>
      <c r="D13" s="42">
        <v>4</v>
      </c>
      <c r="E13" s="44" t="s">
        <v>46</v>
      </c>
      <c r="F13" s="86">
        <v>6</v>
      </c>
      <c r="G13" s="86">
        <v>23.6</v>
      </c>
      <c r="H13" s="63">
        <v>13.6</v>
      </c>
      <c r="I13" s="8">
        <f t="shared" si="0"/>
        <v>43.2</v>
      </c>
      <c r="J13" s="9" t="s">
        <v>82</v>
      </c>
    </row>
    <row r="15" spans="1:10" x14ac:dyDescent="0.25">
      <c r="A15" t="s">
        <v>101</v>
      </c>
    </row>
  </sheetData>
  <sortState ref="A9:J22">
    <sortCondition descending="1" ref="I9:I22"/>
  </sortState>
  <mergeCells count="7">
    <mergeCell ref="J5:J8"/>
    <mergeCell ref="A1:I1"/>
    <mergeCell ref="A2:I2"/>
    <mergeCell ref="A3:I3"/>
    <mergeCell ref="A4:H4"/>
    <mergeCell ref="F5:H5"/>
    <mergeCell ref="I5:I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2" zoomScaleNormal="112" workbookViewId="0">
      <selection activeCell="A16" sqref="A16:XFD16"/>
    </sheetView>
  </sheetViews>
  <sheetFormatPr defaultRowHeight="15" x14ac:dyDescent="0.25"/>
  <cols>
    <col min="1" max="1" width="5.140625" customWidth="1"/>
    <col min="2" max="2" width="25.5703125" customWidth="1"/>
    <col min="4" max="4" width="10.7109375" customWidth="1"/>
    <col min="5" max="5" width="23.7109375" customWidth="1"/>
    <col min="6" max="6" width="12.85546875" customWidth="1"/>
  </cols>
  <sheetData>
    <row r="1" spans="1:8" x14ac:dyDescent="0.25">
      <c r="A1" s="200" t="s">
        <v>19</v>
      </c>
      <c r="B1" s="201"/>
      <c r="C1" s="201"/>
      <c r="D1" s="201"/>
      <c r="E1" s="201"/>
      <c r="F1" s="201"/>
      <c r="G1" s="201"/>
    </row>
    <row r="2" spans="1:8" ht="15.75" x14ac:dyDescent="0.25">
      <c r="A2" s="35" t="s">
        <v>170</v>
      </c>
      <c r="B2" s="35"/>
      <c r="C2" s="35"/>
      <c r="D2" s="36"/>
      <c r="E2" s="36"/>
      <c r="F2" s="36"/>
      <c r="G2" s="36"/>
    </row>
    <row r="3" spans="1:8" ht="15.75" x14ac:dyDescent="0.25">
      <c r="A3" s="181" t="s">
        <v>171</v>
      </c>
      <c r="B3" s="181"/>
      <c r="C3" s="181"/>
      <c r="D3" s="181"/>
      <c r="E3" s="181"/>
      <c r="F3" s="181"/>
      <c r="G3" s="181"/>
    </row>
    <row r="4" spans="1:8" ht="15.75" x14ac:dyDescent="0.25">
      <c r="A4" s="202" t="s">
        <v>31</v>
      </c>
      <c r="B4" s="195"/>
      <c r="C4" s="195"/>
      <c r="D4" s="195"/>
      <c r="E4" s="195"/>
      <c r="F4" s="30"/>
      <c r="G4" s="30"/>
    </row>
    <row r="5" spans="1:8" ht="15.75" x14ac:dyDescent="0.25">
      <c r="A5" s="196" t="s">
        <v>25</v>
      </c>
      <c r="B5" s="196" t="s">
        <v>4</v>
      </c>
      <c r="C5" s="37" t="s">
        <v>5</v>
      </c>
      <c r="D5" s="4" t="s">
        <v>6</v>
      </c>
      <c r="E5" s="196" t="s">
        <v>7</v>
      </c>
      <c r="F5" s="198" t="s">
        <v>32</v>
      </c>
      <c r="G5" s="142" t="s">
        <v>33</v>
      </c>
      <c r="H5" s="145" t="s">
        <v>8</v>
      </c>
    </row>
    <row r="6" spans="1:8" ht="15.75" x14ac:dyDescent="0.25">
      <c r="A6" s="197"/>
      <c r="B6" s="197"/>
      <c r="C6" s="34"/>
      <c r="D6" s="5"/>
      <c r="E6" s="197"/>
      <c r="F6" s="199"/>
      <c r="G6" s="144"/>
      <c r="H6" s="147"/>
    </row>
    <row r="7" spans="1:8" ht="25.5" x14ac:dyDescent="0.25">
      <c r="A7" s="20">
        <v>1</v>
      </c>
      <c r="B7" s="75" t="s">
        <v>86</v>
      </c>
      <c r="C7" s="43">
        <v>7</v>
      </c>
      <c r="D7" s="42" t="s">
        <v>75</v>
      </c>
      <c r="E7" s="44" t="s">
        <v>36</v>
      </c>
      <c r="F7" s="38" t="s">
        <v>172</v>
      </c>
      <c r="G7" s="10">
        <v>26.2</v>
      </c>
      <c r="H7" s="16">
        <v>8.3000000000000007</v>
      </c>
    </row>
    <row r="8" spans="1:8" ht="25.5" x14ac:dyDescent="0.25">
      <c r="A8" s="20">
        <v>2</v>
      </c>
      <c r="B8" s="67" t="s">
        <v>87</v>
      </c>
      <c r="C8" s="44">
        <v>7</v>
      </c>
      <c r="D8" s="42" t="s">
        <v>74</v>
      </c>
      <c r="E8" s="44" t="s">
        <v>37</v>
      </c>
      <c r="F8" s="38" t="s">
        <v>173</v>
      </c>
      <c r="G8" s="10">
        <v>30.2</v>
      </c>
      <c r="H8" s="16">
        <v>9.6</v>
      </c>
    </row>
    <row r="9" spans="1:8" ht="25.5" x14ac:dyDescent="0.25">
      <c r="A9" s="20">
        <v>3</v>
      </c>
      <c r="B9" s="67" t="s">
        <v>88</v>
      </c>
      <c r="C9" s="43">
        <v>7</v>
      </c>
      <c r="D9" s="42" t="s">
        <v>74</v>
      </c>
      <c r="E9" s="44" t="s">
        <v>37</v>
      </c>
      <c r="F9" s="38" t="s">
        <v>174</v>
      </c>
      <c r="G9" s="10">
        <v>32</v>
      </c>
      <c r="H9" s="16">
        <v>10.199999999999999</v>
      </c>
    </row>
    <row r="10" spans="1:8" ht="25.5" x14ac:dyDescent="0.25">
      <c r="A10" s="20">
        <v>4</v>
      </c>
      <c r="B10" s="68" t="s">
        <v>89</v>
      </c>
      <c r="C10" s="45">
        <v>7</v>
      </c>
      <c r="D10" s="42" t="s">
        <v>73</v>
      </c>
      <c r="E10" s="44" t="s">
        <v>90</v>
      </c>
      <c r="F10" s="38" t="s">
        <v>175</v>
      </c>
      <c r="G10" s="10">
        <v>30.1</v>
      </c>
      <c r="H10" s="16">
        <v>9.6</v>
      </c>
    </row>
    <row r="11" spans="1:8" ht="25.5" x14ac:dyDescent="0.25">
      <c r="A11" s="20">
        <v>5</v>
      </c>
      <c r="B11" s="69" t="s">
        <v>91</v>
      </c>
      <c r="C11" s="43">
        <v>7</v>
      </c>
      <c r="D11" s="42" t="s">
        <v>74</v>
      </c>
      <c r="E11" s="44" t="s">
        <v>37</v>
      </c>
      <c r="F11" s="38" t="s">
        <v>176</v>
      </c>
      <c r="G11" s="10">
        <v>29.4</v>
      </c>
      <c r="H11" s="16">
        <v>9.3000000000000007</v>
      </c>
    </row>
    <row r="12" spans="1:8" ht="25.5" x14ac:dyDescent="0.25">
      <c r="A12" s="20">
        <v>6</v>
      </c>
      <c r="B12" s="66" t="s">
        <v>92</v>
      </c>
      <c r="C12" s="43">
        <v>7</v>
      </c>
      <c r="D12" s="42" t="s">
        <v>73</v>
      </c>
      <c r="E12" s="44" t="s">
        <v>90</v>
      </c>
      <c r="F12" s="38" t="s">
        <v>177</v>
      </c>
      <c r="G12" s="10">
        <v>25.8</v>
      </c>
      <c r="H12" s="16">
        <v>8.1999999999999993</v>
      </c>
    </row>
    <row r="13" spans="1:8" ht="25.5" x14ac:dyDescent="0.25">
      <c r="A13" s="20">
        <v>7</v>
      </c>
      <c r="B13" s="75" t="s">
        <v>43</v>
      </c>
      <c r="C13" s="43">
        <v>8</v>
      </c>
      <c r="D13" s="42" t="s">
        <v>40</v>
      </c>
      <c r="E13" s="44" t="s">
        <v>103</v>
      </c>
      <c r="F13" s="38" t="s">
        <v>178</v>
      </c>
      <c r="G13" s="10">
        <v>51</v>
      </c>
      <c r="H13" s="16">
        <v>16.2</v>
      </c>
    </row>
    <row r="14" spans="1:8" ht="25.5" x14ac:dyDescent="0.25">
      <c r="A14" s="20">
        <v>8</v>
      </c>
      <c r="B14" s="67" t="s">
        <v>104</v>
      </c>
      <c r="C14" s="43">
        <v>8</v>
      </c>
      <c r="D14" s="42" t="s">
        <v>73</v>
      </c>
      <c r="E14" s="44" t="s">
        <v>46</v>
      </c>
      <c r="F14" s="38" t="s">
        <v>166</v>
      </c>
      <c r="G14" s="10">
        <v>22.8</v>
      </c>
      <c r="H14" s="16">
        <v>7.2</v>
      </c>
    </row>
    <row r="15" spans="1:8" ht="25.5" x14ac:dyDescent="0.25">
      <c r="A15" s="20">
        <v>9</v>
      </c>
      <c r="B15" s="67" t="s">
        <v>117</v>
      </c>
      <c r="C15" s="43">
        <v>8</v>
      </c>
      <c r="D15" s="42" t="s">
        <v>73</v>
      </c>
      <c r="E15" s="44" t="s">
        <v>46</v>
      </c>
      <c r="F15" s="38" t="s">
        <v>179</v>
      </c>
      <c r="G15" s="10">
        <v>27.4</v>
      </c>
      <c r="H15" s="16">
        <v>8.6999999999999993</v>
      </c>
    </row>
    <row r="16" spans="1:8" ht="15.75" x14ac:dyDescent="0.25">
      <c r="A16" s="12" t="s">
        <v>144</v>
      </c>
    </row>
    <row r="17" spans="2:2" ht="15.75" x14ac:dyDescent="0.25">
      <c r="B17" s="40"/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dataValidations count="1">
    <dataValidation allowBlank="1" showErrorMessage="1" sqref="D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A22" sqref="A22:XFD22"/>
    </sheetView>
  </sheetViews>
  <sheetFormatPr defaultRowHeight="15" x14ac:dyDescent="0.25"/>
  <cols>
    <col min="1" max="1" width="4.7109375" customWidth="1"/>
    <col min="2" max="2" width="28.7109375" customWidth="1"/>
    <col min="3" max="3" width="5.7109375" customWidth="1"/>
    <col min="5" max="5" width="22.5703125" customWidth="1"/>
    <col min="6" max="6" width="12.85546875" customWidth="1"/>
  </cols>
  <sheetData>
    <row r="1" spans="1:8" x14ac:dyDescent="0.25">
      <c r="A1" s="200" t="s">
        <v>19</v>
      </c>
      <c r="B1" s="201"/>
      <c r="C1" s="201"/>
      <c r="D1" s="201"/>
      <c r="E1" s="201"/>
      <c r="F1" s="201"/>
      <c r="G1" s="201"/>
    </row>
    <row r="2" spans="1:8" ht="15.75" x14ac:dyDescent="0.25">
      <c r="A2" s="35" t="s">
        <v>180</v>
      </c>
      <c r="B2" s="35"/>
      <c r="C2" s="35"/>
      <c r="D2" s="36"/>
      <c r="E2" s="36"/>
      <c r="F2" s="36"/>
      <c r="G2" s="36"/>
    </row>
    <row r="3" spans="1:8" ht="15.75" x14ac:dyDescent="0.25">
      <c r="A3" s="181" t="s">
        <v>34</v>
      </c>
      <c r="B3" s="181"/>
      <c r="C3" s="181"/>
      <c r="D3" s="181"/>
      <c r="E3" s="181"/>
      <c r="F3" s="181"/>
      <c r="G3" s="181"/>
    </row>
    <row r="4" spans="1:8" ht="15.75" x14ac:dyDescent="0.25">
      <c r="A4" s="202" t="s">
        <v>31</v>
      </c>
      <c r="B4" s="195"/>
      <c r="C4" s="195"/>
      <c r="D4" s="195"/>
      <c r="E4" s="195"/>
      <c r="F4" s="30"/>
      <c r="G4" s="30"/>
    </row>
    <row r="5" spans="1:8" ht="15.75" x14ac:dyDescent="0.25">
      <c r="A5" s="196" t="s">
        <v>25</v>
      </c>
      <c r="B5" s="196" t="s">
        <v>4</v>
      </c>
      <c r="C5" s="37" t="s">
        <v>5</v>
      </c>
      <c r="D5" s="4" t="s">
        <v>6</v>
      </c>
      <c r="E5" s="196" t="s">
        <v>7</v>
      </c>
      <c r="F5" s="198" t="s">
        <v>32</v>
      </c>
      <c r="G5" s="142" t="s">
        <v>33</v>
      </c>
      <c r="H5" s="145" t="s">
        <v>8</v>
      </c>
    </row>
    <row r="6" spans="1:8" ht="15.75" x14ac:dyDescent="0.25">
      <c r="A6" s="197"/>
      <c r="B6" s="197"/>
      <c r="C6" s="34"/>
      <c r="D6" s="5"/>
      <c r="E6" s="197"/>
      <c r="F6" s="199"/>
      <c r="G6" s="144"/>
      <c r="H6" s="147"/>
    </row>
    <row r="7" spans="1:8" ht="25.5" x14ac:dyDescent="0.25">
      <c r="A7" s="46">
        <v>1</v>
      </c>
      <c r="B7" s="43" t="s">
        <v>70</v>
      </c>
      <c r="C7" s="71">
        <v>9</v>
      </c>
      <c r="D7" s="71" t="s">
        <v>39</v>
      </c>
      <c r="E7" s="44" t="s">
        <v>51</v>
      </c>
      <c r="F7" s="38" t="s">
        <v>181</v>
      </c>
      <c r="G7" s="7">
        <v>30.5</v>
      </c>
      <c r="H7" s="16">
        <v>12.2</v>
      </c>
    </row>
    <row r="8" spans="1:8" ht="25.5" x14ac:dyDescent="0.25">
      <c r="A8" s="17">
        <v>2</v>
      </c>
      <c r="B8" s="43" t="s">
        <v>54</v>
      </c>
      <c r="C8" s="71">
        <v>9</v>
      </c>
      <c r="D8" s="71">
        <v>5</v>
      </c>
      <c r="E8" s="44" t="s">
        <v>37</v>
      </c>
      <c r="F8" s="38" t="s">
        <v>182</v>
      </c>
      <c r="G8" s="7">
        <v>22.2</v>
      </c>
      <c r="H8" s="16">
        <v>8.9</v>
      </c>
    </row>
    <row r="9" spans="1:8" ht="25.5" x14ac:dyDescent="0.25">
      <c r="A9" s="46">
        <v>3</v>
      </c>
      <c r="B9" s="43" t="s">
        <v>109</v>
      </c>
      <c r="C9" s="71">
        <v>9</v>
      </c>
      <c r="D9" s="71">
        <v>2</v>
      </c>
      <c r="E9" s="44" t="s">
        <v>36</v>
      </c>
      <c r="F9" s="38" t="s">
        <v>183</v>
      </c>
      <c r="G9" s="7">
        <v>22.9</v>
      </c>
      <c r="H9" s="16">
        <v>9.1999999999999993</v>
      </c>
    </row>
    <row r="10" spans="1:8" ht="25.5" x14ac:dyDescent="0.25">
      <c r="A10" s="17">
        <v>4</v>
      </c>
      <c r="B10" s="43" t="s">
        <v>110</v>
      </c>
      <c r="C10" s="71">
        <v>9</v>
      </c>
      <c r="D10" s="71">
        <v>3</v>
      </c>
      <c r="E10" s="44" t="s">
        <v>103</v>
      </c>
      <c r="F10" s="38" t="s">
        <v>184</v>
      </c>
      <c r="G10" s="7">
        <v>22.1</v>
      </c>
      <c r="H10" s="16">
        <v>8.8000000000000007</v>
      </c>
    </row>
    <row r="11" spans="1:8" ht="25.5" x14ac:dyDescent="0.25">
      <c r="A11" s="46">
        <v>5</v>
      </c>
      <c r="B11" s="43" t="s">
        <v>111</v>
      </c>
      <c r="C11" s="71">
        <v>9</v>
      </c>
      <c r="D11" s="71">
        <v>4</v>
      </c>
      <c r="E11" s="44" t="s">
        <v>52</v>
      </c>
      <c r="F11" s="38" t="s">
        <v>185</v>
      </c>
      <c r="G11" s="7">
        <v>12.4</v>
      </c>
      <c r="H11" s="128">
        <v>5</v>
      </c>
    </row>
    <row r="12" spans="1:8" ht="25.5" x14ac:dyDescent="0.25">
      <c r="A12" s="17">
        <v>6</v>
      </c>
      <c r="B12" s="43" t="s">
        <v>112</v>
      </c>
      <c r="C12" s="71">
        <v>9</v>
      </c>
      <c r="D12" s="71">
        <v>2</v>
      </c>
      <c r="E12" s="44" t="s">
        <v>36</v>
      </c>
      <c r="F12" s="38" t="s">
        <v>186</v>
      </c>
      <c r="G12" s="7">
        <v>23.2</v>
      </c>
      <c r="H12" s="16">
        <v>9.1999999999999993</v>
      </c>
    </row>
    <row r="13" spans="1:8" ht="25.5" x14ac:dyDescent="0.25">
      <c r="A13" s="17">
        <v>7</v>
      </c>
      <c r="B13" s="44" t="s">
        <v>62</v>
      </c>
      <c r="C13" s="42">
        <v>10</v>
      </c>
      <c r="D13" s="42">
        <v>3</v>
      </c>
      <c r="E13" s="44" t="s">
        <v>56</v>
      </c>
      <c r="F13" s="38" t="s">
        <v>187</v>
      </c>
      <c r="G13" s="7">
        <v>27.2</v>
      </c>
      <c r="H13" s="16">
        <v>10.9</v>
      </c>
    </row>
    <row r="14" spans="1:8" ht="25.5" x14ac:dyDescent="0.25">
      <c r="A14" s="46">
        <v>8</v>
      </c>
      <c r="B14" s="43" t="s">
        <v>124</v>
      </c>
      <c r="C14" s="98">
        <v>10</v>
      </c>
      <c r="D14" s="42" t="s">
        <v>39</v>
      </c>
      <c r="E14" s="44" t="s">
        <v>130</v>
      </c>
      <c r="F14" s="38" t="s">
        <v>188</v>
      </c>
      <c r="G14" s="7">
        <v>20</v>
      </c>
      <c r="H14" s="16">
        <v>11.4</v>
      </c>
    </row>
    <row r="15" spans="1:8" ht="25.5" x14ac:dyDescent="0.25">
      <c r="A15" s="17">
        <v>9</v>
      </c>
      <c r="B15" s="43" t="s">
        <v>63</v>
      </c>
      <c r="C15" s="42">
        <v>10</v>
      </c>
      <c r="D15" s="42">
        <v>3</v>
      </c>
      <c r="E15" s="44" t="s">
        <v>56</v>
      </c>
      <c r="F15" s="38" t="s">
        <v>189</v>
      </c>
      <c r="G15" s="7">
        <v>19.8</v>
      </c>
      <c r="H15" s="16">
        <v>7.9</v>
      </c>
    </row>
    <row r="16" spans="1:8" ht="25.5" x14ac:dyDescent="0.25">
      <c r="A16" s="46">
        <v>10</v>
      </c>
      <c r="B16" s="43" t="s">
        <v>125</v>
      </c>
      <c r="C16" s="98">
        <v>10</v>
      </c>
      <c r="D16" s="42">
        <v>2</v>
      </c>
      <c r="E16" s="44" t="s">
        <v>60</v>
      </c>
      <c r="F16" s="38" t="s">
        <v>190</v>
      </c>
      <c r="G16" s="7">
        <v>24.4</v>
      </c>
      <c r="H16" s="16">
        <v>9.8000000000000007</v>
      </c>
    </row>
    <row r="17" spans="1:8" ht="25.5" x14ac:dyDescent="0.25">
      <c r="A17" s="17">
        <v>11</v>
      </c>
      <c r="B17" s="43" t="s">
        <v>126</v>
      </c>
      <c r="C17" s="98">
        <v>10</v>
      </c>
      <c r="D17" s="42">
        <v>5</v>
      </c>
      <c r="E17" s="44" t="s">
        <v>58</v>
      </c>
      <c r="F17" s="38" t="s">
        <v>191</v>
      </c>
      <c r="G17" s="7">
        <v>19.100000000000001</v>
      </c>
      <c r="H17" s="16">
        <v>7.6</v>
      </c>
    </row>
    <row r="18" spans="1:8" ht="25.5" x14ac:dyDescent="0.25">
      <c r="A18" s="17">
        <v>12</v>
      </c>
      <c r="B18" s="43" t="s">
        <v>127</v>
      </c>
      <c r="C18" s="98">
        <v>10</v>
      </c>
      <c r="D18" s="42">
        <v>5</v>
      </c>
      <c r="E18" s="44" t="s">
        <v>58</v>
      </c>
      <c r="F18" s="38" t="s">
        <v>192</v>
      </c>
      <c r="G18" s="7">
        <v>19.7</v>
      </c>
      <c r="H18" s="16">
        <v>7.9</v>
      </c>
    </row>
    <row r="19" spans="1:8" ht="25.5" x14ac:dyDescent="0.25">
      <c r="A19" s="46">
        <v>13</v>
      </c>
      <c r="B19" s="44" t="s">
        <v>66</v>
      </c>
      <c r="C19" s="42">
        <v>11</v>
      </c>
      <c r="D19" s="44" t="s">
        <v>138</v>
      </c>
      <c r="E19" s="44" t="s">
        <v>57</v>
      </c>
      <c r="F19" s="38" t="s">
        <v>193</v>
      </c>
      <c r="G19" s="7">
        <v>28.5</v>
      </c>
      <c r="H19" s="16">
        <v>11.4</v>
      </c>
    </row>
    <row r="20" spans="1:8" ht="25.5" x14ac:dyDescent="0.25">
      <c r="A20" s="46">
        <v>14</v>
      </c>
      <c r="B20" s="44" t="s">
        <v>65</v>
      </c>
      <c r="C20" s="42">
        <v>11</v>
      </c>
      <c r="D20" s="44" t="s">
        <v>138</v>
      </c>
      <c r="E20" s="44" t="s">
        <v>57</v>
      </c>
      <c r="F20" s="38" t="s">
        <v>194</v>
      </c>
      <c r="G20" s="7">
        <v>30.8</v>
      </c>
      <c r="H20" s="16">
        <v>12.3</v>
      </c>
    </row>
    <row r="21" spans="1:8" ht="25.5" x14ac:dyDescent="0.25">
      <c r="A21" s="46">
        <v>15</v>
      </c>
      <c r="B21" s="44" t="s">
        <v>67</v>
      </c>
      <c r="C21" s="42">
        <v>11</v>
      </c>
      <c r="D21" s="44" t="s">
        <v>138</v>
      </c>
      <c r="E21" s="44" t="s">
        <v>57</v>
      </c>
      <c r="F21" s="38" t="s">
        <v>195</v>
      </c>
      <c r="G21" s="7">
        <v>19.100000000000001</v>
      </c>
      <c r="H21" s="16">
        <v>7.6</v>
      </c>
    </row>
    <row r="22" spans="1:8" ht="15.75" x14ac:dyDescent="0.25">
      <c r="A22" s="12" t="s">
        <v>144</v>
      </c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9" zoomScaleNormal="89" workbookViewId="0">
      <selection activeCell="K11" sqref="K11"/>
    </sheetView>
  </sheetViews>
  <sheetFormatPr defaultRowHeight="15" x14ac:dyDescent="0.25"/>
  <cols>
    <col min="1" max="1" width="4.85546875" customWidth="1"/>
    <col min="2" max="2" width="27.28515625" customWidth="1"/>
    <col min="3" max="3" width="4.42578125" customWidth="1"/>
    <col min="4" max="4" width="10.42578125" customWidth="1"/>
    <col min="5" max="5" width="24" customWidth="1"/>
    <col min="6" max="6" width="12.7109375" customWidth="1"/>
  </cols>
  <sheetData>
    <row r="1" spans="1:10" x14ac:dyDescent="0.25">
      <c r="A1" s="200" t="s">
        <v>19</v>
      </c>
      <c r="B1" s="201"/>
      <c r="C1" s="201"/>
      <c r="D1" s="201"/>
      <c r="E1" s="201"/>
      <c r="F1" s="201"/>
      <c r="G1" s="201"/>
    </row>
    <row r="2" spans="1:10" ht="15.75" x14ac:dyDescent="0.25">
      <c r="A2" s="35" t="s">
        <v>170</v>
      </c>
      <c r="B2" s="35"/>
      <c r="C2" s="35"/>
      <c r="D2" s="36"/>
      <c r="E2" s="36"/>
      <c r="F2" s="36"/>
      <c r="G2" s="36"/>
    </row>
    <row r="3" spans="1:10" ht="15.75" x14ac:dyDescent="0.25">
      <c r="A3" s="181" t="s">
        <v>35</v>
      </c>
      <c r="B3" s="181"/>
      <c r="C3" s="181"/>
      <c r="D3" s="181"/>
      <c r="E3" s="181"/>
      <c r="F3" s="181"/>
      <c r="G3" s="181"/>
    </row>
    <row r="4" spans="1:10" ht="15.75" x14ac:dyDescent="0.25">
      <c r="A4" s="202" t="s">
        <v>31</v>
      </c>
      <c r="B4" s="195"/>
      <c r="C4" s="195"/>
      <c r="D4" s="195"/>
      <c r="E4" s="195"/>
      <c r="F4" s="30"/>
      <c r="G4" s="30"/>
    </row>
    <row r="5" spans="1:10" ht="15.75" x14ac:dyDescent="0.25">
      <c r="A5" s="196" t="s">
        <v>25</v>
      </c>
      <c r="B5" s="196" t="s">
        <v>4</v>
      </c>
      <c r="C5" s="37" t="s">
        <v>5</v>
      </c>
      <c r="D5" s="4" t="s">
        <v>6</v>
      </c>
      <c r="E5" s="196" t="s">
        <v>7</v>
      </c>
      <c r="F5" s="198" t="s">
        <v>32</v>
      </c>
      <c r="G5" s="142" t="s">
        <v>33</v>
      </c>
      <c r="H5" s="145" t="s">
        <v>8</v>
      </c>
    </row>
    <row r="6" spans="1:10" ht="15.75" x14ac:dyDescent="0.25">
      <c r="A6" s="197"/>
      <c r="B6" s="197"/>
      <c r="C6" s="34"/>
      <c r="D6" s="5"/>
      <c r="E6" s="197"/>
      <c r="F6" s="199"/>
      <c r="G6" s="144"/>
      <c r="H6" s="147"/>
    </row>
    <row r="7" spans="1:10" ht="30" x14ac:dyDescent="0.25">
      <c r="A7" s="28">
        <v>1</v>
      </c>
      <c r="B7" s="133" t="s">
        <v>119</v>
      </c>
      <c r="C7" s="87">
        <v>9</v>
      </c>
      <c r="D7" s="87" t="s">
        <v>39</v>
      </c>
      <c r="E7" s="133" t="s">
        <v>51</v>
      </c>
      <c r="F7" s="38" t="s">
        <v>196</v>
      </c>
      <c r="G7" s="7">
        <v>22.5</v>
      </c>
      <c r="H7" s="134">
        <v>9</v>
      </c>
    </row>
    <row r="8" spans="1:10" ht="30" x14ac:dyDescent="0.25">
      <c r="A8" s="28">
        <v>2</v>
      </c>
      <c r="B8" s="135" t="s">
        <v>48</v>
      </c>
      <c r="C8" s="136">
        <v>9</v>
      </c>
      <c r="D8" s="87" t="s">
        <v>39</v>
      </c>
      <c r="E8" s="133" t="s">
        <v>51</v>
      </c>
      <c r="F8" s="38" t="s">
        <v>197</v>
      </c>
      <c r="G8" s="7">
        <v>29</v>
      </c>
      <c r="H8" s="137">
        <v>11.6</v>
      </c>
    </row>
    <row r="9" spans="1:10" ht="30" x14ac:dyDescent="0.25">
      <c r="A9" s="28">
        <v>3</v>
      </c>
      <c r="B9" s="135" t="s">
        <v>120</v>
      </c>
      <c r="C9" s="87">
        <v>9</v>
      </c>
      <c r="D9" s="87" t="s">
        <v>39</v>
      </c>
      <c r="E9" s="133" t="s">
        <v>51</v>
      </c>
      <c r="F9" s="38" t="s">
        <v>198</v>
      </c>
      <c r="G9" s="7">
        <v>20</v>
      </c>
      <c r="H9" s="134">
        <v>8</v>
      </c>
      <c r="J9" s="84"/>
    </row>
    <row r="10" spans="1:10" ht="30" x14ac:dyDescent="0.25">
      <c r="A10" s="28">
        <v>4</v>
      </c>
      <c r="B10" s="135" t="s">
        <v>50</v>
      </c>
      <c r="C10" s="136">
        <v>9</v>
      </c>
      <c r="D10" s="87" t="s">
        <v>73</v>
      </c>
      <c r="E10" s="133" t="s">
        <v>52</v>
      </c>
      <c r="F10" s="38" t="s">
        <v>199</v>
      </c>
      <c r="G10" s="7">
        <v>20.6</v>
      </c>
      <c r="H10" s="137">
        <v>8.1999999999999993</v>
      </c>
    </row>
    <row r="11" spans="1:10" ht="30" x14ac:dyDescent="0.25">
      <c r="A11" s="28">
        <v>5</v>
      </c>
      <c r="B11" s="135" t="s">
        <v>121</v>
      </c>
      <c r="C11" s="136">
        <v>9</v>
      </c>
      <c r="D11" s="87" t="s">
        <v>74</v>
      </c>
      <c r="E11" s="133" t="s">
        <v>37</v>
      </c>
      <c r="F11" s="38" t="s">
        <v>200</v>
      </c>
      <c r="G11" s="7">
        <v>30.8</v>
      </c>
      <c r="H11" s="137">
        <v>9.8000000000000007</v>
      </c>
    </row>
    <row r="12" spans="1:10" ht="30" x14ac:dyDescent="0.25">
      <c r="A12" s="28">
        <v>6</v>
      </c>
      <c r="B12" s="138" t="s">
        <v>49</v>
      </c>
      <c r="C12" s="87">
        <v>9</v>
      </c>
      <c r="D12" s="87" t="s">
        <v>75</v>
      </c>
      <c r="E12" s="133" t="s">
        <v>36</v>
      </c>
      <c r="F12" s="38" t="s">
        <v>201</v>
      </c>
      <c r="G12" s="7">
        <v>13.7</v>
      </c>
      <c r="H12" s="137">
        <v>4.3</v>
      </c>
    </row>
    <row r="13" spans="1:10" ht="30" x14ac:dyDescent="0.25">
      <c r="A13" s="28">
        <v>7</v>
      </c>
      <c r="B13" s="133" t="s">
        <v>38</v>
      </c>
      <c r="C13" s="87">
        <v>10</v>
      </c>
      <c r="D13" s="87" t="s">
        <v>39</v>
      </c>
      <c r="E13" s="133" t="s">
        <v>51</v>
      </c>
      <c r="F13" s="38" t="s">
        <v>202</v>
      </c>
      <c r="G13" s="7">
        <v>29</v>
      </c>
      <c r="H13" s="137">
        <v>11.6</v>
      </c>
    </row>
    <row r="14" spans="1:10" ht="30" x14ac:dyDescent="0.25">
      <c r="A14" s="28">
        <v>8</v>
      </c>
      <c r="B14" s="135" t="s">
        <v>68</v>
      </c>
      <c r="C14" s="136">
        <v>10</v>
      </c>
      <c r="D14" s="87" t="s">
        <v>39</v>
      </c>
      <c r="E14" s="133" t="s">
        <v>51</v>
      </c>
      <c r="F14" s="38" t="s">
        <v>203</v>
      </c>
      <c r="G14" s="7">
        <v>28.5</v>
      </c>
      <c r="H14" s="137">
        <v>11.4</v>
      </c>
    </row>
    <row r="15" spans="1:10" ht="30" x14ac:dyDescent="0.25">
      <c r="A15" s="28">
        <v>9</v>
      </c>
      <c r="B15" s="135" t="s">
        <v>55</v>
      </c>
      <c r="C15" s="87">
        <v>10</v>
      </c>
      <c r="D15" s="87" t="s">
        <v>74</v>
      </c>
      <c r="E15" s="133" t="s">
        <v>59</v>
      </c>
      <c r="F15" s="38" t="s">
        <v>204</v>
      </c>
      <c r="G15" s="7">
        <v>31.8</v>
      </c>
      <c r="H15" s="137">
        <v>12.7</v>
      </c>
    </row>
    <row r="16" spans="1:10" ht="30" x14ac:dyDescent="0.25">
      <c r="A16" s="28">
        <v>10</v>
      </c>
      <c r="B16" s="135" t="s">
        <v>131</v>
      </c>
      <c r="C16" s="136">
        <v>10</v>
      </c>
      <c r="D16" s="87" t="s">
        <v>40</v>
      </c>
      <c r="E16" s="133" t="s">
        <v>56</v>
      </c>
      <c r="F16" s="38" t="s">
        <v>205</v>
      </c>
      <c r="G16" s="7">
        <v>23.3</v>
      </c>
      <c r="H16" s="137">
        <v>9.3000000000000007</v>
      </c>
    </row>
    <row r="17" spans="1:8" ht="30" x14ac:dyDescent="0.25">
      <c r="A17" s="28">
        <v>11</v>
      </c>
      <c r="B17" s="135" t="s">
        <v>132</v>
      </c>
      <c r="C17" s="136">
        <v>10</v>
      </c>
      <c r="D17" s="87" t="s">
        <v>75</v>
      </c>
      <c r="E17" s="133" t="s">
        <v>47</v>
      </c>
      <c r="F17" s="38" t="s">
        <v>206</v>
      </c>
      <c r="G17" s="7">
        <v>10.9</v>
      </c>
      <c r="H17" s="137">
        <v>4.4000000000000004</v>
      </c>
    </row>
    <row r="18" spans="1:8" ht="30" x14ac:dyDescent="0.25">
      <c r="A18" s="28">
        <v>12</v>
      </c>
      <c r="B18" s="133" t="s">
        <v>69</v>
      </c>
      <c r="C18" s="87">
        <v>11</v>
      </c>
      <c r="D18" s="133" t="s">
        <v>73</v>
      </c>
      <c r="E18" s="133" t="s">
        <v>61</v>
      </c>
      <c r="F18" s="38" t="s">
        <v>207</v>
      </c>
      <c r="G18" s="7">
        <v>22.3</v>
      </c>
      <c r="H18" s="137">
        <v>8.9</v>
      </c>
    </row>
    <row r="19" spans="1:8" ht="30" x14ac:dyDescent="0.25">
      <c r="A19" s="28">
        <v>13</v>
      </c>
      <c r="B19" s="133" t="s">
        <v>141</v>
      </c>
      <c r="C19" s="87">
        <v>11</v>
      </c>
      <c r="D19" s="133" t="s">
        <v>40</v>
      </c>
      <c r="E19" s="133" t="s">
        <v>56</v>
      </c>
      <c r="F19" s="38" t="s">
        <v>208</v>
      </c>
      <c r="G19" s="7">
        <v>32.9</v>
      </c>
      <c r="H19" s="137">
        <v>13.2</v>
      </c>
    </row>
    <row r="20" spans="1:8" ht="30" x14ac:dyDescent="0.25">
      <c r="A20" s="28">
        <v>14</v>
      </c>
      <c r="B20" s="133" t="s">
        <v>71</v>
      </c>
      <c r="C20" s="87">
        <v>11</v>
      </c>
      <c r="D20" s="133" t="s">
        <v>75</v>
      </c>
      <c r="E20" s="133"/>
      <c r="F20" s="38" t="s">
        <v>209</v>
      </c>
      <c r="G20" s="7">
        <v>25</v>
      </c>
      <c r="H20" s="134">
        <v>10</v>
      </c>
    </row>
    <row r="21" spans="1:8" ht="30" x14ac:dyDescent="0.25">
      <c r="A21" s="28">
        <v>15</v>
      </c>
      <c r="B21" s="133" t="s">
        <v>72</v>
      </c>
      <c r="C21" s="87">
        <v>11</v>
      </c>
      <c r="D21" s="133" t="s">
        <v>75</v>
      </c>
      <c r="E21" s="133" t="s">
        <v>60</v>
      </c>
      <c r="F21" s="38" t="s">
        <v>210</v>
      </c>
      <c r="G21" s="7">
        <v>18.600000000000001</v>
      </c>
      <c r="H21" s="137">
        <v>7.4</v>
      </c>
    </row>
    <row r="22" spans="1:8" ht="30" x14ac:dyDescent="0.25">
      <c r="A22" s="28">
        <v>16</v>
      </c>
      <c r="B22" s="133" t="s">
        <v>142</v>
      </c>
      <c r="C22" s="87">
        <v>11</v>
      </c>
      <c r="D22" s="133" t="s">
        <v>75</v>
      </c>
      <c r="E22" s="133" t="s">
        <v>60</v>
      </c>
      <c r="F22" s="38" t="s">
        <v>211</v>
      </c>
      <c r="G22" s="7">
        <v>21.4</v>
      </c>
      <c r="H22" s="137">
        <v>8.6</v>
      </c>
    </row>
    <row r="23" spans="1:8" ht="15.75" x14ac:dyDescent="0.25">
      <c r="A23" s="12" t="s">
        <v>144</v>
      </c>
    </row>
  </sheetData>
  <mergeCells count="9">
    <mergeCell ref="H5:H6"/>
    <mergeCell ref="A1:G1"/>
    <mergeCell ref="A3:G3"/>
    <mergeCell ref="A4:E4"/>
    <mergeCell ref="A5:A6"/>
    <mergeCell ref="B5:B6"/>
    <mergeCell ref="E5:E6"/>
    <mergeCell ref="F5:F6"/>
    <mergeCell ref="G5:G6"/>
  </mergeCells>
  <pageMargins left="0.70866141732283472" right="0.70866141732283472" top="0.15748031496062992" bottom="0.15748031496062992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3" sqref="E13"/>
    </sheetView>
  </sheetViews>
  <sheetFormatPr defaultRowHeight="15" x14ac:dyDescent="0.25"/>
  <cols>
    <col min="1" max="1" width="6" customWidth="1"/>
    <col min="2" max="2" width="23.85546875" customWidth="1"/>
    <col min="3" max="3" width="5.140625" customWidth="1"/>
    <col min="4" max="4" width="8.7109375" customWidth="1"/>
    <col min="5" max="5" width="18.140625" customWidth="1"/>
    <col min="10" max="10" width="16.5703125" customWidth="1"/>
  </cols>
  <sheetData>
    <row r="1" spans="1:10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0" x14ac:dyDescent="0.25">
      <c r="A2" s="149" t="s">
        <v>118</v>
      </c>
      <c r="B2" s="149"/>
      <c r="C2" s="149"/>
      <c r="D2" s="149"/>
      <c r="E2" s="149"/>
      <c r="F2" s="149"/>
      <c r="G2" s="149"/>
      <c r="H2" s="149"/>
      <c r="I2" s="149"/>
    </row>
    <row r="3" spans="1:10" ht="15.75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</row>
    <row r="4" spans="1:10" ht="15.75" x14ac:dyDescent="0.25">
      <c r="A4" s="151" t="s">
        <v>84</v>
      </c>
      <c r="B4" s="151"/>
      <c r="C4" s="151"/>
      <c r="D4" s="151"/>
      <c r="E4" s="151"/>
      <c r="F4" s="151"/>
      <c r="G4" s="151"/>
      <c r="H4" s="151"/>
      <c r="I4" s="151"/>
    </row>
    <row r="5" spans="1:10" ht="15.75" x14ac:dyDescent="0.25">
      <c r="A5" s="151" t="s">
        <v>102</v>
      </c>
      <c r="B5" s="151"/>
      <c r="C5" s="151"/>
      <c r="D5" s="151"/>
      <c r="E5" s="151"/>
      <c r="F5" s="151"/>
      <c r="G5" s="151"/>
      <c r="H5" s="151"/>
      <c r="I5" s="151"/>
    </row>
    <row r="6" spans="1:10" ht="15.75" x14ac:dyDescent="0.25">
      <c r="A6" s="152" t="s">
        <v>2</v>
      </c>
      <c r="B6" s="152"/>
      <c r="C6" s="152"/>
      <c r="D6" s="152"/>
      <c r="E6" s="152"/>
      <c r="F6" s="152"/>
      <c r="G6" s="152"/>
      <c r="H6" s="152"/>
      <c r="I6" s="152"/>
    </row>
    <row r="7" spans="1:10" ht="31.5" x14ac:dyDescent="0.25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139" t="s">
        <v>8</v>
      </c>
      <c r="G7" s="140"/>
      <c r="H7" s="141"/>
      <c r="I7" s="142" t="s">
        <v>9</v>
      </c>
      <c r="J7" s="145" t="s">
        <v>10</v>
      </c>
    </row>
    <row r="8" spans="1:10" ht="15.75" x14ac:dyDescent="0.25">
      <c r="A8" s="56"/>
      <c r="B8" s="56"/>
      <c r="C8" s="56"/>
      <c r="D8" s="56"/>
      <c r="E8" s="56"/>
      <c r="F8" s="1"/>
      <c r="G8" s="2"/>
      <c r="H8" s="3"/>
      <c r="I8" s="143"/>
      <c r="J8" s="146"/>
    </row>
    <row r="9" spans="1:10" ht="15.75" x14ac:dyDescent="0.25">
      <c r="A9" s="56"/>
      <c r="B9" s="56"/>
      <c r="C9" s="56"/>
      <c r="D9" s="56"/>
      <c r="E9" s="56"/>
      <c r="F9" s="102" t="s">
        <v>11</v>
      </c>
      <c r="G9" s="101" t="s">
        <v>12</v>
      </c>
      <c r="H9" s="99" t="s">
        <v>13</v>
      </c>
      <c r="I9" s="143"/>
      <c r="J9" s="146"/>
    </row>
    <row r="10" spans="1:10" ht="15.75" x14ac:dyDescent="0.25">
      <c r="A10" s="56"/>
      <c r="B10" s="56"/>
      <c r="C10" s="56"/>
      <c r="D10" s="56"/>
      <c r="E10" s="56"/>
      <c r="F10" s="103" t="s">
        <v>14</v>
      </c>
      <c r="G10" s="101" t="s">
        <v>14</v>
      </c>
      <c r="H10" s="100" t="s">
        <v>14</v>
      </c>
      <c r="I10" s="143"/>
      <c r="J10" s="146"/>
    </row>
    <row r="11" spans="1:10" ht="15.75" x14ac:dyDescent="0.25">
      <c r="A11" s="62"/>
      <c r="B11" s="62"/>
      <c r="C11" s="62"/>
      <c r="D11" s="56"/>
      <c r="E11" s="62"/>
      <c r="F11" s="103">
        <v>20</v>
      </c>
      <c r="G11" s="101">
        <v>40</v>
      </c>
      <c r="H11" s="103">
        <v>40</v>
      </c>
      <c r="I11" s="144"/>
      <c r="J11" s="147"/>
    </row>
    <row r="12" spans="1:10" ht="38.25" x14ac:dyDescent="0.25">
      <c r="A12" s="63">
        <v>1</v>
      </c>
      <c r="B12" s="75" t="s">
        <v>43</v>
      </c>
      <c r="C12" s="43">
        <v>8</v>
      </c>
      <c r="D12" s="42">
        <v>3</v>
      </c>
      <c r="E12" s="44" t="s">
        <v>103</v>
      </c>
      <c r="F12" s="93">
        <v>16.2</v>
      </c>
      <c r="G12" s="94">
        <v>40</v>
      </c>
      <c r="H12" s="93">
        <v>36.700000000000003</v>
      </c>
      <c r="I12" s="50">
        <f>H12+G12+F12</f>
        <v>92.9</v>
      </c>
      <c r="J12" s="9" t="s">
        <v>80</v>
      </c>
    </row>
    <row r="13" spans="1:10" ht="25.5" x14ac:dyDescent="0.25">
      <c r="A13" s="63">
        <v>2</v>
      </c>
      <c r="B13" s="67" t="s">
        <v>104</v>
      </c>
      <c r="C13" s="44">
        <v>8</v>
      </c>
      <c r="D13" s="42">
        <v>4</v>
      </c>
      <c r="E13" s="44" t="s">
        <v>46</v>
      </c>
      <c r="F13" s="93">
        <v>7.2</v>
      </c>
      <c r="G13" s="94">
        <v>39.700000000000003</v>
      </c>
      <c r="H13" s="93">
        <v>40</v>
      </c>
      <c r="I13" s="50">
        <f t="shared" ref="I13:I15" si="0">H13+G13+F13</f>
        <v>86.9</v>
      </c>
      <c r="J13" s="9" t="s">
        <v>41</v>
      </c>
    </row>
    <row r="14" spans="1:10" ht="25.5" x14ac:dyDescent="0.25">
      <c r="A14" s="63">
        <v>3</v>
      </c>
      <c r="B14" s="67" t="s">
        <v>117</v>
      </c>
      <c r="C14" s="43">
        <v>8</v>
      </c>
      <c r="D14" s="42">
        <v>4</v>
      </c>
      <c r="E14" s="44" t="s">
        <v>46</v>
      </c>
      <c r="F14" s="93">
        <v>8.6999999999999993</v>
      </c>
      <c r="G14" s="94">
        <v>26.7</v>
      </c>
      <c r="H14" s="93">
        <v>38.6</v>
      </c>
      <c r="I14" s="50">
        <f t="shared" si="0"/>
        <v>74</v>
      </c>
      <c r="J14" s="9" t="s">
        <v>81</v>
      </c>
    </row>
    <row r="15" spans="1:10" ht="38.25" x14ac:dyDescent="0.25">
      <c r="A15" s="63">
        <v>4</v>
      </c>
      <c r="B15" s="68" t="s">
        <v>45</v>
      </c>
      <c r="C15" s="45">
        <v>8</v>
      </c>
      <c r="D15" s="42">
        <v>3</v>
      </c>
      <c r="E15" s="44" t="s">
        <v>103</v>
      </c>
      <c r="F15" s="93">
        <v>17.2</v>
      </c>
      <c r="G15" s="94">
        <v>0</v>
      </c>
      <c r="H15" s="93">
        <v>0</v>
      </c>
      <c r="I15" s="50">
        <f t="shared" si="0"/>
        <v>17.2</v>
      </c>
      <c r="J15" s="9" t="s">
        <v>81</v>
      </c>
    </row>
    <row r="16" spans="1:10" ht="25.5" x14ac:dyDescent="0.25">
      <c r="A16" s="63">
        <v>5</v>
      </c>
      <c r="B16" s="75" t="s">
        <v>116</v>
      </c>
      <c r="C16" s="43">
        <v>8</v>
      </c>
      <c r="D16" s="42">
        <v>4</v>
      </c>
      <c r="E16" s="44" t="s">
        <v>46</v>
      </c>
      <c r="F16" s="155" t="s">
        <v>78</v>
      </c>
      <c r="G16" s="156"/>
      <c r="H16" s="156"/>
      <c r="I16" s="157"/>
      <c r="J16" s="9"/>
    </row>
    <row r="17" spans="1:10" ht="15.75" x14ac:dyDescent="0.25">
      <c r="A17" s="63">
        <v>6</v>
      </c>
      <c r="B17" s="66"/>
      <c r="C17" s="43"/>
      <c r="D17" s="42"/>
      <c r="E17" s="44"/>
      <c r="F17" s="93"/>
      <c r="G17" s="94"/>
      <c r="H17" s="93"/>
      <c r="I17" s="50"/>
      <c r="J17" s="9"/>
    </row>
    <row r="19" spans="1:10" x14ac:dyDescent="0.25">
      <c r="A19" t="s">
        <v>93</v>
      </c>
    </row>
  </sheetData>
  <mergeCells count="10">
    <mergeCell ref="F16:I16"/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13" sqref="E13"/>
    </sheetView>
  </sheetViews>
  <sheetFormatPr defaultRowHeight="15" x14ac:dyDescent="0.25"/>
  <cols>
    <col min="1" max="1" width="6.85546875" customWidth="1"/>
    <col min="2" max="2" width="20.140625" customWidth="1"/>
    <col min="3" max="3" width="6.42578125" customWidth="1"/>
    <col min="4" max="4" width="6.140625" customWidth="1"/>
    <col min="5" max="5" width="17.7109375" customWidth="1"/>
  </cols>
  <sheetData>
    <row r="1" spans="1:10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0" x14ac:dyDescent="0.25">
      <c r="A2" s="149" t="s">
        <v>83</v>
      </c>
      <c r="B2" s="149"/>
      <c r="C2" s="149"/>
      <c r="D2" s="149"/>
      <c r="E2" s="149"/>
      <c r="F2" s="149"/>
      <c r="G2" s="149"/>
      <c r="H2" s="149"/>
      <c r="I2" s="149"/>
    </row>
    <row r="3" spans="1:10" ht="15.75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</row>
    <row r="4" spans="1:10" ht="15.75" x14ac:dyDescent="0.25">
      <c r="A4" s="151" t="s">
        <v>84</v>
      </c>
      <c r="B4" s="151"/>
      <c r="C4" s="151"/>
      <c r="D4" s="151"/>
      <c r="E4" s="151"/>
      <c r="F4" s="151"/>
      <c r="G4" s="151"/>
      <c r="H4" s="151"/>
      <c r="I4" s="151"/>
    </row>
    <row r="5" spans="1:10" ht="15.75" x14ac:dyDescent="0.25">
      <c r="A5" s="151" t="s">
        <v>105</v>
      </c>
      <c r="B5" s="151"/>
      <c r="C5" s="151"/>
      <c r="D5" s="151"/>
      <c r="E5" s="151"/>
      <c r="F5" s="151"/>
      <c r="G5" s="151"/>
      <c r="H5" s="151"/>
      <c r="I5" s="151"/>
    </row>
    <row r="6" spans="1:10" ht="15.75" x14ac:dyDescent="0.25">
      <c r="A6" s="152" t="s">
        <v>2</v>
      </c>
      <c r="B6" s="152"/>
      <c r="C6" s="152"/>
      <c r="D6" s="152"/>
      <c r="E6" s="152"/>
      <c r="F6" s="152"/>
      <c r="G6" s="152"/>
      <c r="H6" s="152"/>
      <c r="I6" s="152"/>
    </row>
    <row r="7" spans="1:10" ht="31.5" x14ac:dyDescent="0.25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139" t="s">
        <v>8</v>
      </c>
      <c r="G7" s="140"/>
      <c r="H7" s="141"/>
      <c r="I7" s="142" t="s">
        <v>9</v>
      </c>
      <c r="J7" s="145" t="s">
        <v>10</v>
      </c>
    </row>
    <row r="8" spans="1:10" ht="15.75" x14ac:dyDescent="0.25">
      <c r="A8" s="56"/>
      <c r="B8" s="56"/>
      <c r="C8" s="56"/>
      <c r="D8" s="56"/>
      <c r="E8" s="56"/>
      <c r="F8" s="1"/>
      <c r="G8" s="2"/>
      <c r="H8" s="3"/>
      <c r="I8" s="143"/>
      <c r="J8" s="146"/>
    </row>
    <row r="9" spans="1:10" ht="15.75" x14ac:dyDescent="0.25">
      <c r="A9" s="56"/>
      <c r="B9" s="56"/>
      <c r="C9" s="56"/>
      <c r="D9" s="56"/>
      <c r="E9" s="56"/>
      <c r="F9" s="102" t="s">
        <v>11</v>
      </c>
      <c r="G9" s="101" t="s">
        <v>12</v>
      </c>
      <c r="H9" s="99" t="s">
        <v>13</v>
      </c>
      <c r="I9" s="143"/>
      <c r="J9" s="146"/>
    </row>
    <row r="10" spans="1:10" ht="15.75" x14ac:dyDescent="0.25">
      <c r="A10" s="56"/>
      <c r="B10" s="56"/>
      <c r="C10" s="56"/>
      <c r="D10" s="56"/>
      <c r="E10" s="56"/>
      <c r="F10" s="103" t="s">
        <v>14</v>
      </c>
      <c r="G10" s="101" t="s">
        <v>14</v>
      </c>
      <c r="H10" s="100" t="s">
        <v>14</v>
      </c>
      <c r="I10" s="143"/>
      <c r="J10" s="146"/>
    </row>
    <row r="11" spans="1:10" ht="15.75" x14ac:dyDescent="0.25">
      <c r="A11" s="62"/>
      <c r="B11" s="62"/>
      <c r="C11" s="62"/>
      <c r="D11" s="56"/>
      <c r="E11" s="62"/>
      <c r="F11" s="103">
        <v>20</v>
      </c>
      <c r="G11" s="101">
        <v>40</v>
      </c>
      <c r="H11" s="103">
        <v>40</v>
      </c>
      <c r="I11" s="144"/>
      <c r="J11" s="147"/>
    </row>
    <row r="12" spans="1:10" ht="25.5" x14ac:dyDescent="0.25">
      <c r="A12" s="63">
        <v>1</v>
      </c>
      <c r="B12" s="75" t="s">
        <v>106</v>
      </c>
      <c r="C12" s="43">
        <v>8</v>
      </c>
      <c r="D12" s="42">
        <v>4</v>
      </c>
      <c r="E12" s="44" t="s">
        <v>46</v>
      </c>
      <c r="F12" s="93">
        <v>8.9</v>
      </c>
      <c r="G12" s="94">
        <v>39.5</v>
      </c>
      <c r="H12" s="93">
        <v>35.799999999999997</v>
      </c>
      <c r="I12" s="50">
        <f>H12+G12+F12</f>
        <v>84.2</v>
      </c>
      <c r="J12" s="9" t="s">
        <v>80</v>
      </c>
    </row>
    <row r="13" spans="1:10" ht="25.5" x14ac:dyDescent="0.25">
      <c r="A13" s="63">
        <v>2</v>
      </c>
      <c r="B13" s="67" t="s">
        <v>107</v>
      </c>
      <c r="C13" s="44">
        <v>8</v>
      </c>
      <c r="D13" s="42">
        <v>2</v>
      </c>
      <c r="E13" s="44" t="s">
        <v>47</v>
      </c>
      <c r="F13" s="93">
        <v>12.9</v>
      </c>
      <c r="G13" s="94">
        <v>40</v>
      </c>
      <c r="H13" s="93">
        <v>29.9</v>
      </c>
      <c r="I13" s="50">
        <f t="shared" ref="I13:I15" si="0">H13+G13+F13</f>
        <v>82.800000000000011</v>
      </c>
      <c r="J13" s="9" t="s">
        <v>41</v>
      </c>
    </row>
    <row r="14" spans="1:10" ht="38.25" x14ac:dyDescent="0.25">
      <c r="A14" s="63">
        <v>3</v>
      </c>
      <c r="B14" s="67" t="s">
        <v>42</v>
      </c>
      <c r="C14" s="43">
        <v>8</v>
      </c>
      <c r="D14" s="42">
        <v>3</v>
      </c>
      <c r="E14" s="44" t="s">
        <v>103</v>
      </c>
      <c r="F14" s="93">
        <v>15.2</v>
      </c>
      <c r="G14" s="94">
        <v>38.5</v>
      </c>
      <c r="H14" s="93">
        <v>26.9</v>
      </c>
      <c r="I14" s="50">
        <f t="shared" si="0"/>
        <v>80.600000000000009</v>
      </c>
      <c r="J14" s="9" t="s">
        <v>81</v>
      </c>
    </row>
    <row r="15" spans="1:10" ht="25.5" x14ac:dyDescent="0.25">
      <c r="A15" s="63">
        <v>4</v>
      </c>
      <c r="B15" s="68" t="s">
        <v>44</v>
      </c>
      <c r="C15" s="45">
        <v>8</v>
      </c>
      <c r="D15" s="42">
        <v>2</v>
      </c>
      <c r="E15" s="44" t="s">
        <v>47</v>
      </c>
      <c r="F15" s="93">
        <v>6.7</v>
      </c>
      <c r="G15" s="94">
        <v>33.299999999999997</v>
      </c>
      <c r="H15" s="93">
        <v>40</v>
      </c>
      <c r="I15" s="50">
        <f t="shared" si="0"/>
        <v>80</v>
      </c>
      <c r="J15" s="9" t="s">
        <v>81</v>
      </c>
    </row>
    <row r="16" spans="1:10" ht="38.25" x14ac:dyDescent="0.25">
      <c r="A16" s="63">
        <v>5</v>
      </c>
      <c r="B16" s="68" t="s">
        <v>212</v>
      </c>
      <c r="C16" s="45">
        <v>8</v>
      </c>
      <c r="D16" s="42">
        <v>3</v>
      </c>
      <c r="E16" s="44" t="s">
        <v>103</v>
      </c>
      <c r="F16" s="155" t="s">
        <v>134</v>
      </c>
      <c r="G16" s="156"/>
      <c r="H16" s="156"/>
      <c r="I16" s="157"/>
      <c r="J16" s="9"/>
    </row>
    <row r="18" spans="1:1" x14ac:dyDescent="0.25">
      <c r="A18" t="s">
        <v>93</v>
      </c>
    </row>
  </sheetData>
  <mergeCells count="10">
    <mergeCell ref="F16:I16"/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9" sqref="E9"/>
    </sheetView>
  </sheetViews>
  <sheetFormatPr defaultRowHeight="15" x14ac:dyDescent="0.25"/>
  <cols>
    <col min="1" max="1" width="4" customWidth="1"/>
    <col min="2" max="2" width="29.42578125" customWidth="1"/>
    <col min="3" max="3" width="8.7109375" customWidth="1"/>
    <col min="4" max="4" width="9.42578125" customWidth="1"/>
    <col min="5" max="5" width="24.28515625" customWidth="1"/>
    <col min="9" max="9" width="9.42578125" customWidth="1"/>
    <col min="10" max="10" width="11.85546875" customWidth="1"/>
  </cols>
  <sheetData>
    <row r="1" spans="1:10" ht="15.75" x14ac:dyDescent="0.25">
      <c r="A1" s="150" t="s">
        <v>1</v>
      </c>
      <c r="B1" s="150"/>
      <c r="C1" s="150"/>
      <c r="D1" s="150"/>
      <c r="E1" s="150"/>
      <c r="F1" s="150"/>
      <c r="G1" s="150"/>
      <c r="H1" s="150"/>
      <c r="I1" s="150"/>
    </row>
    <row r="2" spans="1:10" ht="15.75" x14ac:dyDescent="0.25">
      <c r="A2" s="151" t="s">
        <v>95</v>
      </c>
      <c r="B2" s="151"/>
      <c r="C2" s="151"/>
      <c r="D2" s="151"/>
      <c r="E2" s="151"/>
      <c r="F2" s="151"/>
      <c r="G2" s="151"/>
      <c r="H2" s="151"/>
      <c r="I2" s="151"/>
    </row>
    <row r="3" spans="1:10" ht="15.75" x14ac:dyDescent="0.25">
      <c r="A3" s="151" t="s">
        <v>108</v>
      </c>
      <c r="B3" s="151"/>
      <c r="C3" s="151"/>
      <c r="D3" s="151"/>
      <c r="E3" s="151"/>
      <c r="F3" s="151"/>
      <c r="G3" s="151"/>
      <c r="H3" s="151"/>
      <c r="I3" s="151"/>
    </row>
    <row r="4" spans="1:10" ht="16.5" thickBot="1" x14ac:dyDescent="0.3">
      <c r="A4" s="150" t="s">
        <v>2</v>
      </c>
      <c r="B4" s="150"/>
      <c r="C4" s="150"/>
      <c r="D4" s="150"/>
      <c r="E4" s="150"/>
      <c r="F4" s="150"/>
      <c r="G4" s="150"/>
      <c r="H4" s="150"/>
      <c r="I4" s="150"/>
    </row>
    <row r="5" spans="1:10" ht="15.75" customHeight="1" x14ac:dyDescent="0.25">
      <c r="A5" s="53" t="s">
        <v>18</v>
      </c>
      <c r="B5" s="55" t="s">
        <v>4</v>
      </c>
      <c r="C5" s="57" t="s">
        <v>5</v>
      </c>
      <c r="D5" s="55" t="s">
        <v>6</v>
      </c>
      <c r="E5" s="55" t="s">
        <v>7</v>
      </c>
      <c r="F5" s="58" t="s">
        <v>15</v>
      </c>
      <c r="G5" s="59"/>
      <c r="H5" s="60"/>
      <c r="I5" s="142" t="s">
        <v>9</v>
      </c>
      <c r="J5" s="145" t="s">
        <v>10</v>
      </c>
    </row>
    <row r="6" spans="1:10" ht="15.75" x14ac:dyDescent="0.25">
      <c r="A6" s="54"/>
      <c r="B6" s="56"/>
      <c r="C6" s="56"/>
      <c r="D6" s="56"/>
      <c r="E6" s="56"/>
      <c r="F6" s="18" t="s">
        <v>11</v>
      </c>
      <c r="G6" s="6" t="s">
        <v>12</v>
      </c>
      <c r="H6" s="18" t="s">
        <v>13</v>
      </c>
      <c r="I6" s="143"/>
      <c r="J6" s="146"/>
    </row>
    <row r="7" spans="1:10" ht="15.75" x14ac:dyDescent="0.25">
      <c r="A7" s="54"/>
      <c r="B7" s="56"/>
      <c r="C7" s="56"/>
      <c r="D7" s="56"/>
      <c r="E7" s="56"/>
      <c r="F7" s="18" t="s">
        <v>14</v>
      </c>
      <c r="G7" s="6" t="s">
        <v>14</v>
      </c>
      <c r="H7" s="18" t="s">
        <v>14</v>
      </c>
      <c r="I7" s="143"/>
      <c r="J7" s="146"/>
    </row>
    <row r="8" spans="1:10" ht="15.75" x14ac:dyDescent="0.25">
      <c r="A8" s="54"/>
      <c r="B8" s="56"/>
      <c r="C8" s="56"/>
      <c r="D8" s="56"/>
      <c r="E8" s="56"/>
      <c r="F8" s="18" t="s">
        <v>16</v>
      </c>
      <c r="G8" s="6" t="s">
        <v>17</v>
      </c>
      <c r="H8" s="18" t="s">
        <v>17</v>
      </c>
      <c r="I8" s="144"/>
      <c r="J8" s="147"/>
    </row>
    <row r="9" spans="1:10" x14ac:dyDescent="0.25">
      <c r="A9" s="46">
        <v>1</v>
      </c>
      <c r="B9" s="43" t="s">
        <v>70</v>
      </c>
      <c r="C9" s="71">
        <v>9</v>
      </c>
      <c r="D9" s="71" t="s">
        <v>39</v>
      </c>
      <c r="E9" s="44" t="s">
        <v>51</v>
      </c>
      <c r="F9" s="61">
        <v>12.2</v>
      </c>
      <c r="G9" s="61">
        <v>35</v>
      </c>
      <c r="H9" s="77">
        <v>39.5</v>
      </c>
      <c r="I9" s="89">
        <f>H9+G9+F9</f>
        <v>86.7</v>
      </c>
      <c r="J9" s="21" t="s">
        <v>76</v>
      </c>
    </row>
    <row r="10" spans="1:10" ht="25.5" x14ac:dyDescent="0.25">
      <c r="A10" s="17">
        <v>2</v>
      </c>
      <c r="B10" s="43" t="s">
        <v>54</v>
      </c>
      <c r="C10" s="71">
        <v>9</v>
      </c>
      <c r="D10" s="71">
        <v>5</v>
      </c>
      <c r="E10" s="44" t="s">
        <v>37</v>
      </c>
      <c r="F10" s="61">
        <v>8.9</v>
      </c>
      <c r="G10" s="61">
        <v>40</v>
      </c>
      <c r="H10" s="77">
        <v>34.799999999999997</v>
      </c>
      <c r="I10" s="89">
        <f t="shared" ref="I10:I14" si="0">H10+G10+F10</f>
        <v>83.7</v>
      </c>
      <c r="J10" s="21" t="s">
        <v>77</v>
      </c>
    </row>
    <row r="11" spans="1:10" ht="25.5" x14ac:dyDescent="0.25">
      <c r="A11" s="46">
        <v>3</v>
      </c>
      <c r="B11" s="43" t="s">
        <v>109</v>
      </c>
      <c r="C11" s="71">
        <v>9</v>
      </c>
      <c r="D11" s="71">
        <v>2</v>
      </c>
      <c r="E11" s="44" t="s">
        <v>36</v>
      </c>
      <c r="F11" s="61">
        <v>9.1999999999999993</v>
      </c>
      <c r="G11" s="61">
        <v>33.299999999999997</v>
      </c>
      <c r="H11" s="77">
        <v>39.5</v>
      </c>
      <c r="I11" s="89">
        <f t="shared" si="0"/>
        <v>82</v>
      </c>
      <c r="J11" s="21" t="s">
        <v>77</v>
      </c>
    </row>
    <row r="12" spans="1:10" ht="25.5" x14ac:dyDescent="0.25">
      <c r="A12" s="17">
        <v>4</v>
      </c>
      <c r="B12" s="43" t="s">
        <v>110</v>
      </c>
      <c r="C12" s="71">
        <v>9</v>
      </c>
      <c r="D12" s="71">
        <v>3</v>
      </c>
      <c r="E12" s="44" t="s">
        <v>103</v>
      </c>
      <c r="F12" s="61">
        <v>8.8000000000000007</v>
      </c>
      <c r="G12" s="61">
        <v>31.3</v>
      </c>
      <c r="H12" s="77">
        <v>40</v>
      </c>
      <c r="I12" s="89">
        <f t="shared" si="0"/>
        <v>80.099999999999994</v>
      </c>
      <c r="J12" s="21" t="s">
        <v>81</v>
      </c>
    </row>
    <row r="13" spans="1:10" ht="25.5" x14ac:dyDescent="0.25">
      <c r="A13" s="46">
        <v>5</v>
      </c>
      <c r="B13" s="43" t="s">
        <v>111</v>
      </c>
      <c r="C13" s="71">
        <v>9</v>
      </c>
      <c r="D13" s="71">
        <v>4</v>
      </c>
      <c r="E13" s="44" t="s">
        <v>52</v>
      </c>
      <c r="F13" s="61">
        <v>5</v>
      </c>
      <c r="G13" s="61">
        <v>27.3</v>
      </c>
      <c r="H13" s="77">
        <v>39</v>
      </c>
      <c r="I13" s="89">
        <f t="shared" si="0"/>
        <v>71.3</v>
      </c>
      <c r="J13" s="21" t="s">
        <v>81</v>
      </c>
    </row>
    <row r="14" spans="1:10" ht="25.5" x14ac:dyDescent="0.25">
      <c r="A14" s="17">
        <v>6</v>
      </c>
      <c r="B14" s="43" t="s">
        <v>112</v>
      </c>
      <c r="C14" s="71">
        <v>9</v>
      </c>
      <c r="D14" s="71">
        <v>2</v>
      </c>
      <c r="E14" s="44" t="s">
        <v>36</v>
      </c>
      <c r="F14" s="61">
        <v>9.3000000000000007</v>
      </c>
      <c r="G14" s="61">
        <v>32.700000000000003</v>
      </c>
      <c r="H14" s="77">
        <v>0</v>
      </c>
      <c r="I14" s="89">
        <f t="shared" si="0"/>
        <v>42</v>
      </c>
      <c r="J14" s="21" t="s">
        <v>81</v>
      </c>
    </row>
    <row r="15" spans="1:10" x14ac:dyDescent="0.25">
      <c r="A15" s="46">
        <v>7</v>
      </c>
      <c r="B15" s="43" t="s">
        <v>53</v>
      </c>
      <c r="C15" s="71">
        <v>9</v>
      </c>
      <c r="D15" s="71">
        <v>3</v>
      </c>
      <c r="E15" s="159" t="s">
        <v>78</v>
      </c>
      <c r="F15" s="160"/>
      <c r="G15" s="160"/>
      <c r="H15" s="160"/>
      <c r="I15" s="160"/>
      <c r="J15" s="161"/>
    </row>
    <row r="16" spans="1:10" ht="15.75" x14ac:dyDescent="0.25">
      <c r="A16" s="158" t="s">
        <v>113</v>
      </c>
      <c r="B16" s="158"/>
      <c r="C16" s="158"/>
      <c r="D16" s="158"/>
      <c r="E16" s="158"/>
      <c r="F16" s="158"/>
      <c r="G16" s="158"/>
      <c r="H16" s="158"/>
      <c r="I16" s="158"/>
    </row>
    <row r="17" spans="1:9" ht="15.75" x14ac:dyDescent="0.25">
      <c r="A17" s="23"/>
      <c r="B17" s="24"/>
      <c r="C17" s="24"/>
      <c r="D17" s="24"/>
      <c r="E17" s="24"/>
      <c r="F17" s="23"/>
      <c r="G17" s="23"/>
      <c r="H17" s="23"/>
      <c r="I17" s="23"/>
    </row>
  </sheetData>
  <sortState ref="A10:J32">
    <sortCondition descending="1" ref="I10:I32"/>
  </sortState>
  <mergeCells count="8">
    <mergeCell ref="J5:J8"/>
    <mergeCell ref="I5:I8"/>
    <mergeCell ref="A16:I16"/>
    <mergeCell ref="A1:I1"/>
    <mergeCell ref="A2:I2"/>
    <mergeCell ref="A3:I3"/>
    <mergeCell ref="A4:I4"/>
    <mergeCell ref="E15:J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2" sqref="B12"/>
    </sheetView>
  </sheetViews>
  <sheetFormatPr defaultRowHeight="15" x14ac:dyDescent="0.25"/>
  <cols>
    <col min="1" max="1" width="4.7109375" customWidth="1"/>
    <col min="2" max="2" width="28.7109375" customWidth="1"/>
    <col min="3" max="3" width="6.28515625" customWidth="1"/>
    <col min="5" max="5" width="22.42578125" customWidth="1"/>
    <col min="6" max="6" width="8.42578125" customWidth="1"/>
    <col min="7" max="7" width="7.7109375" customWidth="1"/>
    <col min="8" max="8" width="8" customWidth="1"/>
    <col min="9" max="9" width="7.85546875" customWidth="1"/>
    <col min="10" max="10" width="12.140625" customWidth="1"/>
  </cols>
  <sheetData>
    <row r="1" spans="1:10" ht="15.75" x14ac:dyDescent="0.25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95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122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3</v>
      </c>
      <c r="B5" s="166" t="s">
        <v>4</v>
      </c>
      <c r="C5" s="142" t="s">
        <v>5</v>
      </c>
      <c r="D5" s="168" t="s">
        <v>6</v>
      </c>
      <c r="E5" s="142" t="s">
        <v>7</v>
      </c>
      <c r="F5" s="170" t="s">
        <v>15</v>
      </c>
      <c r="G5" s="171"/>
      <c r="H5" s="171"/>
      <c r="I5" s="154" t="s">
        <v>9</v>
      </c>
      <c r="J5" s="145" t="s">
        <v>10</v>
      </c>
    </row>
    <row r="6" spans="1:10" x14ac:dyDescent="0.25">
      <c r="A6" s="165"/>
      <c r="B6" s="167"/>
      <c r="C6" s="143"/>
      <c r="D6" s="169"/>
      <c r="E6" s="143"/>
      <c r="F6" s="172"/>
      <c r="G6" s="173"/>
      <c r="H6" s="173"/>
      <c r="I6" s="154"/>
      <c r="J6" s="146"/>
    </row>
    <row r="7" spans="1:10" ht="15.75" x14ac:dyDescent="0.25">
      <c r="A7" s="165"/>
      <c r="B7" s="167"/>
      <c r="C7" s="143"/>
      <c r="D7" s="169"/>
      <c r="E7" s="143"/>
      <c r="F7" s="25" t="s">
        <v>11</v>
      </c>
      <c r="G7" s="26" t="s">
        <v>12</v>
      </c>
      <c r="H7" s="25" t="s">
        <v>13</v>
      </c>
      <c r="I7" s="154"/>
      <c r="J7" s="146"/>
    </row>
    <row r="8" spans="1:10" ht="15.75" x14ac:dyDescent="0.25">
      <c r="A8" s="165"/>
      <c r="B8" s="167"/>
      <c r="C8" s="143"/>
      <c r="D8" s="169"/>
      <c r="E8" s="143"/>
      <c r="F8" s="25" t="s">
        <v>14</v>
      </c>
      <c r="G8" s="27" t="s">
        <v>14</v>
      </c>
      <c r="H8" s="25" t="s">
        <v>14</v>
      </c>
      <c r="I8" s="154"/>
      <c r="J8" s="146"/>
    </row>
    <row r="9" spans="1:10" ht="15.75" x14ac:dyDescent="0.25">
      <c r="A9" s="165"/>
      <c r="B9" s="167"/>
      <c r="C9" s="143"/>
      <c r="D9" s="169"/>
      <c r="E9" s="143"/>
      <c r="F9" s="25">
        <v>20</v>
      </c>
      <c r="G9" s="27">
        <v>40</v>
      </c>
      <c r="H9" s="25">
        <v>40</v>
      </c>
      <c r="I9" s="142"/>
      <c r="J9" s="146"/>
    </row>
    <row r="10" spans="1:10" ht="25.5" x14ac:dyDescent="0.25">
      <c r="A10" s="28">
        <v>1</v>
      </c>
      <c r="B10" s="44" t="s">
        <v>119</v>
      </c>
      <c r="C10" s="42">
        <v>9</v>
      </c>
      <c r="D10" s="42" t="s">
        <v>39</v>
      </c>
      <c r="E10" s="44" t="s">
        <v>51</v>
      </c>
      <c r="F10" s="129">
        <v>9</v>
      </c>
      <c r="G10" s="130">
        <v>38.799999999999997</v>
      </c>
      <c r="H10" s="131">
        <v>38.799999999999997</v>
      </c>
      <c r="I10" s="132">
        <f>H10+G10+F10</f>
        <v>86.6</v>
      </c>
      <c r="J10" s="9" t="s">
        <v>76</v>
      </c>
    </row>
    <row r="11" spans="1:10" ht="25.5" x14ac:dyDescent="0.25">
      <c r="A11" s="28">
        <v>2</v>
      </c>
      <c r="B11" s="43" t="s">
        <v>48</v>
      </c>
      <c r="C11" s="98">
        <v>9</v>
      </c>
      <c r="D11" s="42" t="s">
        <v>39</v>
      </c>
      <c r="E11" s="44" t="s">
        <v>51</v>
      </c>
      <c r="F11" s="129">
        <v>11.6</v>
      </c>
      <c r="G11" s="130">
        <v>34.6</v>
      </c>
      <c r="H11" s="131">
        <v>39.200000000000003</v>
      </c>
      <c r="I11" s="132">
        <f t="shared" ref="I11:I15" si="0">H11+G11+F11</f>
        <v>85.4</v>
      </c>
      <c r="J11" s="9" t="s">
        <v>77</v>
      </c>
    </row>
    <row r="12" spans="1:10" ht="25.5" x14ac:dyDescent="0.25">
      <c r="A12" s="28">
        <v>3</v>
      </c>
      <c r="B12" s="43" t="s">
        <v>120</v>
      </c>
      <c r="C12" s="42">
        <v>9</v>
      </c>
      <c r="D12" s="42" t="s">
        <v>39</v>
      </c>
      <c r="E12" s="44" t="s">
        <v>51</v>
      </c>
      <c r="F12" s="129">
        <v>8</v>
      </c>
      <c r="G12" s="130">
        <v>32.299999999999997</v>
      </c>
      <c r="H12" s="131">
        <v>40</v>
      </c>
      <c r="I12" s="132">
        <f t="shared" si="0"/>
        <v>80.3</v>
      </c>
      <c r="J12" s="9" t="s">
        <v>77</v>
      </c>
    </row>
    <row r="13" spans="1:10" ht="25.5" x14ac:dyDescent="0.25">
      <c r="A13" s="28">
        <v>4</v>
      </c>
      <c r="B13" s="43" t="s">
        <v>50</v>
      </c>
      <c r="C13" s="98">
        <v>9</v>
      </c>
      <c r="D13" s="42" t="s">
        <v>73</v>
      </c>
      <c r="E13" s="44" t="s">
        <v>52</v>
      </c>
      <c r="F13" s="129">
        <v>8.1999999999999993</v>
      </c>
      <c r="G13" s="130">
        <v>29.1</v>
      </c>
      <c r="H13" s="131">
        <v>37.200000000000003</v>
      </c>
      <c r="I13" s="132">
        <f t="shared" si="0"/>
        <v>74.500000000000014</v>
      </c>
      <c r="J13" s="9" t="s">
        <v>81</v>
      </c>
    </row>
    <row r="14" spans="1:10" ht="25.5" x14ac:dyDescent="0.25">
      <c r="A14" s="28">
        <v>5</v>
      </c>
      <c r="B14" s="43" t="s">
        <v>121</v>
      </c>
      <c r="C14" s="98">
        <v>9</v>
      </c>
      <c r="D14" s="42" t="s">
        <v>74</v>
      </c>
      <c r="E14" s="44" t="s">
        <v>37</v>
      </c>
      <c r="F14" s="129">
        <v>9.8000000000000007</v>
      </c>
      <c r="G14" s="130">
        <v>40</v>
      </c>
      <c r="H14" s="131">
        <v>19.600000000000001</v>
      </c>
      <c r="I14" s="132">
        <f t="shared" si="0"/>
        <v>69.400000000000006</v>
      </c>
      <c r="J14" s="9" t="s">
        <v>81</v>
      </c>
    </row>
    <row r="15" spans="1:10" ht="25.5" x14ac:dyDescent="0.25">
      <c r="A15" s="28">
        <v>6</v>
      </c>
      <c r="B15" s="91" t="s">
        <v>49</v>
      </c>
      <c r="C15" s="42">
        <v>9</v>
      </c>
      <c r="D15" s="42" t="s">
        <v>75</v>
      </c>
      <c r="E15" s="44" t="s">
        <v>36</v>
      </c>
      <c r="F15" s="129">
        <v>11.6</v>
      </c>
      <c r="G15" s="130">
        <v>30.7</v>
      </c>
      <c r="H15" s="131">
        <v>0</v>
      </c>
      <c r="I15" s="132">
        <f t="shared" si="0"/>
        <v>42.3</v>
      </c>
      <c r="J15" s="9" t="s">
        <v>81</v>
      </c>
    </row>
    <row r="16" spans="1:10" ht="15.75" x14ac:dyDescent="0.25">
      <c r="A16" s="158" t="s">
        <v>113</v>
      </c>
      <c r="B16" s="158"/>
      <c r="C16" s="158"/>
      <c r="D16" s="158"/>
      <c r="E16" s="158"/>
      <c r="F16" s="158"/>
      <c r="G16" s="158"/>
      <c r="H16" s="158"/>
    </row>
    <row r="17" spans="1:2" ht="15.75" x14ac:dyDescent="0.25">
      <c r="A17" s="162"/>
      <c r="B17" s="162"/>
    </row>
  </sheetData>
  <sortState ref="A11:K44">
    <sortCondition descending="1" ref="I11:I44"/>
  </sortState>
  <mergeCells count="14">
    <mergeCell ref="I5:I9"/>
    <mergeCell ref="J5:J9"/>
    <mergeCell ref="A17:B17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  <mergeCell ref="A16:H1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10" sqref="E10"/>
    </sheetView>
  </sheetViews>
  <sheetFormatPr defaultRowHeight="15" x14ac:dyDescent="0.25"/>
  <cols>
    <col min="1" max="1" width="6.28515625" customWidth="1"/>
    <col min="2" max="2" width="19.140625" customWidth="1"/>
    <col min="3" max="3" width="7.28515625" customWidth="1"/>
    <col min="5" max="5" width="17.28515625" customWidth="1"/>
    <col min="10" max="10" width="14.42578125" customWidth="1"/>
  </cols>
  <sheetData>
    <row r="1" spans="1:10" ht="15.75" x14ac:dyDescent="0.25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95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123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3</v>
      </c>
      <c r="B5" s="166" t="s">
        <v>4</v>
      </c>
      <c r="C5" s="142" t="s">
        <v>5</v>
      </c>
      <c r="D5" s="168" t="s">
        <v>6</v>
      </c>
      <c r="E5" s="142" t="s">
        <v>7</v>
      </c>
      <c r="F5" s="170" t="s">
        <v>15</v>
      </c>
      <c r="G5" s="171"/>
      <c r="H5" s="171"/>
      <c r="I5" s="154" t="s">
        <v>9</v>
      </c>
      <c r="J5" s="145" t="s">
        <v>10</v>
      </c>
    </row>
    <row r="6" spans="1:10" x14ac:dyDescent="0.25">
      <c r="A6" s="165"/>
      <c r="B6" s="167"/>
      <c r="C6" s="143"/>
      <c r="D6" s="169"/>
      <c r="E6" s="143"/>
      <c r="F6" s="172"/>
      <c r="G6" s="173"/>
      <c r="H6" s="173"/>
      <c r="I6" s="154"/>
      <c r="J6" s="146"/>
    </row>
    <row r="7" spans="1:10" ht="15.75" x14ac:dyDescent="0.25">
      <c r="A7" s="165"/>
      <c r="B7" s="167"/>
      <c r="C7" s="143"/>
      <c r="D7" s="169"/>
      <c r="E7" s="143"/>
      <c r="F7" s="25" t="s">
        <v>11</v>
      </c>
      <c r="G7" s="26" t="s">
        <v>12</v>
      </c>
      <c r="H7" s="25" t="s">
        <v>13</v>
      </c>
      <c r="I7" s="154"/>
      <c r="J7" s="146"/>
    </row>
    <row r="8" spans="1:10" ht="15.75" x14ac:dyDescent="0.25">
      <c r="A8" s="165"/>
      <c r="B8" s="167"/>
      <c r="C8" s="143"/>
      <c r="D8" s="169"/>
      <c r="E8" s="143"/>
      <c r="F8" s="25" t="s">
        <v>14</v>
      </c>
      <c r="G8" s="27" t="s">
        <v>14</v>
      </c>
      <c r="H8" s="25" t="s">
        <v>14</v>
      </c>
      <c r="I8" s="154"/>
      <c r="J8" s="146"/>
    </row>
    <row r="9" spans="1:10" ht="15.75" x14ac:dyDescent="0.25">
      <c r="A9" s="165"/>
      <c r="B9" s="167"/>
      <c r="C9" s="143"/>
      <c r="D9" s="169"/>
      <c r="E9" s="143"/>
      <c r="F9" s="25">
        <v>20</v>
      </c>
      <c r="G9" s="27">
        <v>40</v>
      </c>
      <c r="H9" s="25">
        <v>40</v>
      </c>
      <c r="I9" s="142"/>
      <c r="J9" s="146"/>
    </row>
    <row r="10" spans="1:10" ht="25.5" x14ac:dyDescent="0.25">
      <c r="A10" s="28">
        <v>1</v>
      </c>
      <c r="B10" s="44" t="s">
        <v>62</v>
      </c>
      <c r="C10" s="42">
        <v>10</v>
      </c>
      <c r="D10" s="42">
        <v>3</v>
      </c>
      <c r="E10" s="44" t="s">
        <v>56</v>
      </c>
      <c r="F10" s="90">
        <v>10.9</v>
      </c>
      <c r="G10" s="92">
        <v>40</v>
      </c>
      <c r="H10" s="51">
        <v>40</v>
      </c>
      <c r="I10" s="29">
        <f>H10+G10+F10</f>
        <v>90.9</v>
      </c>
      <c r="J10" s="9" t="s">
        <v>76</v>
      </c>
    </row>
    <row r="11" spans="1:10" ht="38.25" x14ac:dyDescent="0.25">
      <c r="A11" s="28">
        <v>2</v>
      </c>
      <c r="B11" s="43" t="s">
        <v>124</v>
      </c>
      <c r="C11" s="98">
        <v>10</v>
      </c>
      <c r="D11" s="42" t="s">
        <v>39</v>
      </c>
      <c r="E11" s="44" t="s">
        <v>130</v>
      </c>
      <c r="F11" s="90">
        <v>11.4</v>
      </c>
      <c r="G11" s="92">
        <v>37.6</v>
      </c>
      <c r="H11" s="51">
        <v>37</v>
      </c>
      <c r="I11" s="29">
        <f t="shared" ref="I11:I16" si="0">H11+G11+F11</f>
        <v>86</v>
      </c>
      <c r="J11" s="9" t="s">
        <v>77</v>
      </c>
    </row>
    <row r="12" spans="1:10" ht="25.5" x14ac:dyDescent="0.25">
      <c r="A12" s="28">
        <v>3</v>
      </c>
      <c r="B12" s="43" t="s">
        <v>63</v>
      </c>
      <c r="C12" s="42">
        <v>10</v>
      </c>
      <c r="D12" s="42">
        <v>3</v>
      </c>
      <c r="E12" s="44" t="s">
        <v>56</v>
      </c>
      <c r="F12" s="90">
        <v>7.9</v>
      </c>
      <c r="G12" s="92">
        <v>31</v>
      </c>
      <c r="H12" s="51">
        <v>37.9</v>
      </c>
      <c r="I12" s="29">
        <f t="shared" si="0"/>
        <v>76.800000000000011</v>
      </c>
      <c r="J12" s="9" t="s">
        <v>77</v>
      </c>
    </row>
    <row r="13" spans="1:10" ht="25.5" x14ac:dyDescent="0.25">
      <c r="A13" s="28">
        <v>4</v>
      </c>
      <c r="B13" s="43" t="s">
        <v>125</v>
      </c>
      <c r="C13" s="98">
        <v>10</v>
      </c>
      <c r="D13" s="42">
        <v>2</v>
      </c>
      <c r="E13" s="44" t="s">
        <v>60</v>
      </c>
      <c r="F13" s="90">
        <v>9.8000000000000007</v>
      </c>
      <c r="G13" s="92">
        <v>32.799999999999997</v>
      </c>
      <c r="H13" s="51">
        <v>33.6</v>
      </c>
      <c r="I13" s="29">
        <f t="shared" si="0"/>
        <v>76.2</v>
      </c>
      <c r="J13" s="9" t="s">
        <v>81</v>
      </c>
    </row>
    <row r="14" spans="1:10" ht="25.5" x14ac:dyDescent="0.25">
      <c r="A14" s="28">
        <v>5</v>
      </c>
      <c r="B14" s="43" t="s">
        <v>126</v>
      </c>
      <c r="C14" s="98">
        <v>10</v>
      </c>
      <c r="D14" s="42">
        <v>5</v>
      </c>
      <c r="E14" s="44" t="s">
        <v>58</v>
      </c>
      <c r="F14" s="90">
        <v>7.6</v>
      </c>
      <c r="G14" s="92">
        <v>32.700000000000003</v>
      </c>
      <c r="H14" s="51">
        <v>31.1</v>
      </c>
      <c r="I14" s="29">
        <f t="shared" si="0"/>
        <v>71.400000000000006</v>
      </c>
      <c r="J14" s="9" t="s">
        <v>81</v>
      </c>
    </row>
    <row r="15" spans="1:10" ht="25.5" x14ac:dyDescent="0.25">
      <c r="A15" s="28">
        <v>6</v>
      </c>
      <c r="B15" s="43" t="s">
        <v>127</v>
      </c>
      <c r="C15" s="98">
        <v>10</v>
      </c>
      <c r="D15" s="42">
        <v>5</v>
      </c>
      <c r="E15" s="44" t="s">
        <v>58</v>
      </c>
      <c r="F15" s="90">
        <v>7.9</v>
      </c>
      <c r="G15" s="92">
        <v>30.9</v>
      </c>
      <c r="H15" s="51">
        <v>31.9</v>
      </c>
      <c r="I15" s="29">
        <f t="shared" si="0"/>
        <v>70.7</v>
      </c>
      <c r="J15" s="9" t="s">
        <v>81</v>
      </c>
    </row>
    <row r="16" spans="1:10" ht="25.5" x14ac:dyDescent="0.25">
      <c r="A16" s="28">
        <v>7</v>
      </c>
      <c r="B16" s="43" t="s">
        <v>128</v>
      </c>
      <c r="C16" s="98">
        <v>10</v>
      </c>
      <c r="D16" s="42">
        <v>2</v>
      </c>
      <c r="E16" s="44" t="s">
        <v>60</v>
      </c>
      <c r="F16" s="90">
        <v>9.1999999999999993</v>
      </c>
      <c r="G16" s="92">
        <v>0</v>
      </c>
      <c r="H16" s="51">
        <v>0</v>
      </c>
      <c r="I16" s="29">
        <f t="shared" si="0"/>
        <v>9.1999999999999993</v>
      </c>
      <c r="J16" s="9" t="s">
        <v>81</v>
      </c>
    </row>
    <row r="17" spans="1:10" ht="25.5" x14ac:dyDescent="0.25">
      <c r="A17" s="28">
        <v>8</v>
      </c>
      <c r="B17" s="43" t="s">
        <v>64</v>
      </c>
      <c r="C17" s="98">
        <v>10</v>
      </c>
      <c r="D17" s="42" t="s">
        <v>39</v>
      </c>
      <c r="E17" s="44"/>
      <c r="F17" s="174" t="s">
        <v>78</v>
      </c>
      <c r="G17" s="175"/>
      <c r="H17" s="175"/>
      <c r="I17" s="176"/>
      <c r="J17" s="9"/>
    </row>
    <row r="18" spans="1:10" s="105" customFormat="1" ht="15.75" x14ac:dyDescent="0.25">
      <c r="A18" s="52" t="s">
        <v>129</v>
      </c>
      <c r="B18" s="52"/>
      <c r="C18" s="52"/>
      <c r="D18" s="52"/>
      <c r="E18" s="52"/>
      <c r="F18" s="52"/>
      <c r="G18" s="52"/>
      <c r="H18" s="52"/>
    </row>
  </sheetData>
  <mergeCells count="13">
    <mergeCell ref="I5:I9"/>
    <mergeCell ref="J5:J9"/>
    <mergeCell ref="F17:I17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2" sqref="E12"/>
    </sheetView>
  </sheetViews>
  <sheetFormatPr defaultRowHeight="15" x14ac:dyDescent="0.25"/>
  <cols>
    <col min="1" max="1" width="7.28515625" customWidth="1"/>
    <col min="2" max="2" width="18.140625" customWidth="1"/>
    <col min="5" max="5" width="18.140625" customWidth="1"/>
    <col min="10" max="10" width="13.85546875" customWidth="1"/>
  </cols>
  <sheetData>
    <row r="1" spans="1:10" ht="15.75" x14ac:dyDescent="0.25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95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135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3</v>
      </c>
      <c r="B5" s="166" t="s">
        <v>4</v>
      </c>
      <c r="C5" s="142" t="s">
        <v>5</v>
      </c>
      <c r="D5" s="168" t="s">
        <v>6</v>
      </c>
      <c r="E5" s="142" t="s">
        <v>7</v>
      </c>
      <c r="F5" s="170" t="s">
        <v>15</v>
      </c>
      <c r="G5" s="171"/>
      <c r="H5" s="171"/>
      <c r="I5" s="154" t="s">
        <v>9</v>
      </c>
      <c r="J5" s="145" t="s">
        <v>10</v>
      </c>
    </row>
    <row r="6" spans="1:10" x14ac:dyDescent="0.25">
      <c r="A6" s="165"/>
      <c r="B6" s="167"/>
      <c r="C6" s="143"/>
      <c r="D6" s="169"/>
      <c r="E6" s="143"/>
      <c r="F6" s="172"/>
      <c r="G6" s="173"/>
      <c r="H6" s="173"/>
      <c r="I6" s="154"/>
      <c r="J6" s="146"/>
    </row>
    <row r="7" spans="1:10" ht="15.75" x14ac:dyDescent="0.25">
      <c r="A7" s="165"/>
      <c r="B7" s="167"/>
      <c r="C7" s="143"/>
      <c r="D7" s="169"/>
      <c r="E7" s="143"/>
      <c r="F7" s="25" t="s">
        <v>11</v>
      </c>
      <c r="G7" s="26" t="s">
        <v>12</v>
      </c>
      <c r="H7" s="25" t="s">
        <v>13</v>
      </c>
      <c r="I7" s="154"/>
      <c r="J7" s="146"/>
    </row>
    <row r="8" spans="1:10" ht="15.75" x14ac:dyDescent="0.25">
      <c r="A8" s="165"/>
      <c r="B8" s="167"/>
      <c r="C8" s="143"/>
      <c r="D8" s="169"/>
      <c r="E8" s="143"/>
      <c r="F8" s="25" t="s">
        <v>14</v>
      </c>
      <c r="G8" s="27" t="s">
        <v>14</v>
      </c>
      <c r="H8" s="25" t="s">
        <v>14</v>
      </c>
      <c r="I8" s="154"/>
      <c r="J8" s="146"/>
    </row>
    <row r="9" spans="1:10" ht="15.75" x14ac:dyDescent="0.25">
      <c r="A9" s="165"/>
      <c r="B9" s="167"/>
      <c r="C9" s="143"/>
      <c r="D9" s="169"/>
      <c r="E9" s="143"/>
      <c r="F9" s="25">
        <v>20</v>
      </c>
      <c r="G9" s="27">
        <v>40</v>
      </c>
      <c r="H9" s="25">
        <v>40</v>
      </c>
      <c r="I9" s="142"/>
      <c r="J9" s="146"/>
    </row>
    <row r="10" spans="1:10" ht="25.5" x14ac:dyDescent="0.25">
      <c r="A10" s="28">
        <v>1</v>
      </c>
      <c r="B10" s="44" t="s">
        <v>38</v>
      </c>
      <c r="C10" s="42">
        <v>10</v>
      </c>
      <c r="D10" s="42" t="s">
        <v>39</v>
      </c>
      <c r="E10" s="44" t="s">
        <v>51</v>
      </c>
      <c r="F10" s="90">
        <v>11.6</v>
      </c>
      <c r="G10" s="92">
        <v>34.799999999999997</v>
      </c>
      <c r="H10" s="51">
        <v>40</v>
      </c>
      <c r="I10" s="29">
        <f>H10+G10+F10</f>
        <v>86.399999999999991</v>
      </c>
      <c r="J10" s="9" t="s">
        <v>76</v>
      </c>
    </row>
    <row r="11" spans="1:10" ht="25.5" x14ac:dyDescent="0.25">
      <c r="A11" s="28">
        <v>2</v>
      </c>
      <c r="B11" s="43" t="s">
        <v>68</v>
      </c>
      <c r="C11" s="98">
        <v>10</v>
      </c>
      <c r="D11" s="42" t="s">
        <v>39</v>
      </c>
      <c r="E11" s="44" t="s">
        <v>51</v>
      </c>
      <c r="F11" s="90">
        <v>11.4</v>
      </c>
      <c r="G11" s="92">
        <v>34.4</v>
      </c>
      <c r="H11" s="51">
        <v>39.6</v>
      </c>
      <c r="I11" s="29">
        <f t="shared" ref="I11:I14" si="0">H11+G11+F11</f>
        <v>85.4</v>
      </c>
      <c r="J11" s="9" t="s">
        <v>77</v>
      </c>
    </row>
    <row r="12" spans="1:10" ht="25.5" x14ac:dyDescent="0.25">
      <c r="A12" s="28">
        <v>3</v>
      </c>
      <c r="B12" s="43" t="s">
        <v>55</v>
      </c>
      <c r="C12" s="42">
        <v>10</v>
      </c>
      <c r="D12" s="42" t="s">
        <v>74</v>
      </c>
      <c r="E12" s="44" t="s">
        <v>59</v>
      </c>
      <c r="F12" s="90">
        <v>12.7</v>
      </c>
      <c r="G12" s="92">
        <v>35.200000000000003</v>
      </c>
      <c r="H12" s="51">
        <v>35.6</v>
      </c>
      <c r="I12" s="29">
        <f t="shared" si="0"/>
        <v>83.500000000000014</v>
      </c>
      <c r="J12" s="9" t="s">
        <v>77</v>
      </c>
    </row>
    <row r="13" spans="1:10" ht="25.5" x14ac:dyDescent="0.25">
      <c r="A13" s="28">
        <v>4</v>
      </c>
      <c r="B13" s="43" t="s">
        <v>131</v>
      </c>
      <c r="C13" s="98">
        <v>10</v>
      </c>
      <c r="D13" s="42" t="s">
        <v>40</v>
      </c>
      <c r="E13" s="44" t="s">
        <v>56</v>
      </c>
      <c r="F13" s="90">
        <v>9.3000000000000007</v>
      </c>
      <c r="G13" s="92">
        <v>40</v>
      </c>
      <c r="H13" s="51">
        <v>22.2</v>
      </c>
      <c r="I13" s="29">
        <f t="shared" si="0"/>
        <v>71.5</v>
      </c>
      <c r="J13" s="9" t="s">
        <v>81</v>
      </c>
    </row>
    <row r="14" spans="1:10" ht="38.25" x14ac:dyDescent="0.25">
      <c r="A14" s="28">
        <v>5</v>
      </c>
      <c r="B14" s="43" t="s">
        <v>132</v>
      </c>
      <c r="C14" s="98">
        <v>10</v>
      </c>
      <c r="D14" s="42" t="s">
        <v>75</v>
      </c>
      <c r="E14" s="44" t="s">
        <v>47</v>
      </c>
      <c r="F14" s="90">
        <v>4.4000000000000004</v>
      </c>
      <c r="G14" s="92">
        <v>31.7</v>
      </c>
      <c r="H14" s="51">
        <v>18.2</v>
      </c>
      <c r="I14" s="29">
        <f t="shared" si="0"/>
        <v>54.3</v>
      </c>
      <c r="J14" s="9" t="s">
        <v>81</v>
      </c>
    </row>
    <row r="15" spans="1:10" ht="25.5" x14ac:dyDescent="0.25">
      <c r="A15" s="28">
        <v>6</v>
      </c>
      <c r="B15" s="43" t="s">
        <v>133</v>
      </c>
      <c r="C15" s="42">
        <v>10</v>
      </c>
      <c r="D15" s="42" t="s">
        <v>75</v>
      </c>
      <c r="E15" s="44" t="s">
        <v>47</v>
      </c>
      <c r="F15" s="174" t="s">
        <v>134</v>
      </c>
      <c r="G15" s="175"/>
      <c r="H15" s="175"/>
      <c r="I15" s="176"/>
      <c r="J15" s="9"/>
    </row>
    <row r="16" spans="1:10" ht="15.75" x14ac:dyDescent="0.25">
      <c r="A16" s="52" t="s">
        <v>113</v>
      </c>
      <c r="B16" s="52"/>
      <c r="C16" s="52"/>
      <c r="D16" s="52"/>
      <c r="E16" s="52"/>
      <c r="F16" s="52"/>
      <c r="G16" s="52"/>
      <c r="H16" s="52"/>
    </row>
  </sheetData>
  <mergeCells count="13">
    <mergeCell ref="I5:I9"/>
    <mergeCell ref="J5:J9"/>
    <mergeCell ref="F15:I15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2" sqref="B12"/>
    </sheetView>
  </sheetViews>
  <sheetFormatPr defaultRowHeight="15" x14ac:dyDescent="0.25"/>
  <cols>
    <col min="1" max="1" width="6.28515625" customWidth="1"/>
    <col min="2" max="2" width="20.5703125" customWidth="1"/>
    <col min="3" max="3" width="7.42578125" customWidth="1"/>
    <col min="4" max="4" width="9" customWidth="1"/>
    <col min="5" max="5" width="19.85546875" customWidth="1"/>
    <col min="6" max="6" width="8.5703125" customWidth="1"/>
    <col min="7" max="7" width="8.42578125" customWidth="1"/>
    <col min="8" max="8" width="8.28515625" customWidth="1"/>
    <col min="10" max="10" width="13.42578125" customWidth="1"/>
  </cols>
  <sheetData>
    <row r="1" spans="1:10" ht="15.75" x14ac:dyDescent="0.25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15.75" x14ac:dyDescent="0.25">
      <c r="A2" s="162" t="s">
        <v>95</v>
      </c>
      <c r="B2" s="162"/>
      <c r="C2" s="162"/>
      <c r="D2" s="162"/>
      <c r="E2" s="162"/>
      <c r="F2" s="162"/>
      <c r="G2" s="162"/>
      <c r="H2" s="162"/>
      <c r="I2" s="162"/>
    </row>
    <row r="3" spans="1:10" ht="15.75" x14ac:dyDescent="0.25">
      <c r="A3" s="162" t="s">
        <v>136</v>
      </c>
      <c r="B3" s="162"/>
      <c r="C3" s="162"/>
      <c r="D3" s="162"/>
      <c r="E3" s="162"/>
      <c r="F3" s="162"/>
      <c r="G3" s="162"/>
      <c r="H3" s="162"/>
      <c r="I3" s="162"/>
    </row>
    <row r="4" spans="1:10" ht="16.5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</row>
    <row r="5" spans="1:10" x14ac:dyDescent="0.25">
      <c r="A5" s="164" t="s">
        <v>3</v>
      </c>
      <c r="B5" s="166" t="s">
        <v>4</v>
      </c>
      <c r="C5" s="142" t="s">
        <v>5</v>
      </c>
      <c r="D5" s="168" t="s">
        <v>6</v>
      </c>
      <c r="E5" s="142" t="s">
        <v>7</v>
      </c>
      <c r="F5" s="170" t="s">
        <v>15</v>
      </c>
      <c r="G5" s="171"/>
      <c r="H5" s="171"/>
      <c r="I5" s="154" t="s">
        <v>9</v>
      </c>
      <c r="J5" s="145" t="s">
        <v>10</v>
      </c>
    </row>
    <row r="6" spans="1:10" x14ac:dyDescent="0.25">
      <c r="A6" s="165"/>
      <c r="B6" s="167"/>
      <c r="C6" s="143"/>
      <c r="D6" s="169"/>
      <c r="E6" s="143"/>
      <c r="F6" s="172"/>
      <c r="G6" s="173"/>
      <c r="H6" s="173"/>
      <c r="I6" s="154"/>
      <c r="J6" s="146"/>
    </row>
    <row r="7" spans="1:10" ht="15.75" x14ac:dyDescent="0.25">
      <c r="A7" s="165"/>
      <c r="B7" s="167"/>
      <c r="C7" s="143"/>
      <c r="D7" s="169"/>
      <c r="E7" s="143"/>
      <c r="F7" s="25" t="s">
        <v>11</v>
      </c>
      <c r="G7" s="26" t="s">
        <v>12</v>
      </c>
      <c r="H7" s="25" t="s">
        <v>13</v>
      </c>
      <c r="I7" s="154"/>
      <c r="J7" s="146"/>
    </row>
    <row r="8" spans="1:10" ht="15.75" x14ac:dyDescent="0.25">
      <c r="A8" s="165"/>
      <c r="B8" s="167"/>
      <c r="C8" s="143"/>
      <c r="D8" s="169"/>
      <c r="E8" s="143"/>
      <c r="F8" s="25" t="s">
        <v>14</v>
      </c>
      <c r="G8" s="27" t="s">
        <v>14</v>
      </c>
      <c r="H8" s="25" t="s">
        <v>14</v>
      </c>
      <c r="I8" s="154"/>
      <c r="J8" s="146"/>
    </row>
    <row r="9" spans="1:10" ht="15.75" x14ac:dyDescent="0.25">
      <c r="A9" s="165"/>
      <c r="B9" s="167"/>
      <c r="C9" s="143"/>
      <c r="D9" s="169"/>
      <c r="E9" s="143"/>
      <c r="F9" s="25">
        <v>20</v>
      </c>
      <c r="G9" s="27">
        <v>40</v>
      </c>
      <c r="H9" s="25">
        <v>40</v>
      </c>
      <c r="I9" s="142"/>
      <c r="J9" s="146"/>
    </row>
    <row r="10" spans="1:10" ht="25.5" x14ac:dyDescent="0.25">
      <c r="A10" s="28">
        <v>1</v>
      </c>
      <c r="B10" s="44" t="s">
        <v>66</v>
      </c>
      <c r="C10" s="44">
        <v>11</v>
      </c>
      <c r="D10" s="44" t="s">
        <v>138</v>
      </c>
      <c r="E10" s="44" t="s">
        <v>57</v>
      </c>
      <c r="F10" s="44">
        <v>11.4</v>
      </c>
      <c r="G10" s="44">
        <v>40</v>
      </c>
      <c r="H10" s="44">
        <v>38.799999999999997</v>
      </c>
      <c r="I10" s="44">
        <f>H10+G10+F10</f>
        <v>90.2</v>
      </c>
      <c r="J10" s="9" t="s">
        <v>76</v>
      </c>
    </row>
    <row r="11" spans="1:10" ht="25.5" x14ac:dyDescent="0.25">
      <c r="A11" s="28">
        <v>2</v>
      </c>
      <c r="B11" s="44" t="s">
        <v>65</v>
      </c>
      <c r="C11" s="44">
        <v>11</v>
      </c>
      <c r="D11" s="44" t="s">
        <v>138</v>
      </c>
      <c r="E11" s="44" t="s">
        <v>57</v>
      </c>
      <c r="F11" s="44">
        <v>12.3</v>
      </c>
      <c r="G11" s="44">
        <v>31.8</v>
      </c>
      <c r="H11" s="44">
        <v>40</v>
      </c>
      <c r="I11" s="44">
        <f t="shared" ref="I11:I12" si="0">H11+G11+F11</f>
        <v>84.1</v>
      </c>
      <c r="J11" s="9" t="s">
        <v>77</v>
      </c>
    </row>
    <row r="12" spans="1:10" ht="25.5" x14ac:dyDescent="0.25">
      <c r="A12" s="28">
        <v>3</v>
      </c>
      <c r="B12" s="44" t="s">
        <v>67</v>
      </c>
      <c r="C12" s="44">
        <v>11</v>
      </c>
      <c r="D12" s="44" t="s">
        <v>138</v>
      </c>
      <c r="E12" s="44" t="s">
        <v>57</v>
      </c>
      <c r="F12" s="44">
        <v>7.6</v>
      </c>
      <c r="G12" s="44">
        <v>37.200000000000003</v>
      </c>
      <c r="H12" s="44">
        <v>38.799999999999997</v>
      </c>
      <c r="I12" s="44">
        <f t="shared" si="0"/>
        <v>83.6</v>
      </c>
      <c r="J12" s="9" t="s">
        <v>77</v>
      </c>
    </row>
    <row r="13" spans="1:10" ht="25.5" x14ac:dyDescent="0.25">
      <c r="A13" s="28">
        <v>4</v>
      </c>
      <c r="B13" s="44" t="s">
        <v>139</v>
      </c>
      <c r="C13" s="44">
        <v>11</v>
      </c>
      <c r="D13" s="44" t="s">
        <v>75</v>
      </c>
      <c r="E13" s="44" t="s">
        <v>36</v>
      </c>
      <c r="F13" s="44">
        <v>8.9</v>
      </c>
      <c r="G13" s="44">
        <v>0</v>
      </c>
      <c r="H13" s="44">
        <v>0</v>
      </c>
      <c r="I13" s="44">
        <v>8.9</v>
      </c>
      <c r="J13" s="9" t="s">
        <v>81</v>
      </c>
    </row>
    <row r="14" spans="1:10" ht="25.5" x14ac:dyDescent="0.25">
      <c r="A14" s="28">
        <v>5</v>
      </c>
      <c r="B14" s="44" t="s">
        <v>140</v>
      </c>
      <c r="C14" s="44">
        <v>11</v>
      </c>
      <c r="D14" s="44" t="s">
        <v>74</v>
      </c>
      <c r="E14" s="44" t="s">
        <v>58</v>
      </c>
      <c r="F14" s="159" t="s">
        <v>78</v>
      </c>
      <c r="G14" s="160"/>
      <c r="H14" s="160"/>
      <c r="I14" s="161"/>
      <c r="J14" s="9"/>
    </row>
    <row r="15" spans="1:10" ht="15.75" x14ac:dyDescent="0.25">
      <c r="A15" s="52" t="s">
        <v>129</v>
      </c>
      <c r="B15" s="52"/>
      <c r="C15" s="52"/>
      <c r="D15" s="52"/>
      <c r="E15" s="52"/>
      <c r="F15" s="52"/>
      <c r="G15" s="52"/>
      <c r="H15" s="52"/>
      <c r="I15" s="105"/>
      <c r="J15" s="105"/>
    </row>
  </sheetData>
  <mergeCells count="13">
    <mergeCell ref="I5:I9"/>
    <mergeCell ref="J5:J9"/>
    <mergeCell ref="F14:I14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СП 7 юноши</vt:lpstr>
      <vt:lpstr>СП 7 девушки</vt:lpstr>
      <vt:lpstr>СП 8 юноши</vt:lpstr>
      <vt:lpstr>СП 8 девушки</vt:lpstr>
      <vt:lpstr>СП 9 юноши</vt:lpstr>
      <vt:lpstr>СП 9 девушки</vt:lpstr>
      <vt:lpstr>СП 10 юноши</vt:lpstr>
      <vt:lpstr>СП 10 девушки</vt:lpstr>
      <vt:lpstr>СП 11 юноши</vt:lpstr>
      <vt:lpstr>СП 11 девушки</vt:lpstr>
      <vt:lpstr>7-8 баск юн</vt:lpstr>
      <vt:lpstr>7-8 баск дев</vt:lpstr>
      <vt:lpstr>7-8 гим юн</vt:lpstr>
      <vt:lpstr>7-8 гим дев</vt:lpstr>
      <vt:lpstr>9-11 баск девушк</vt:lpstr>
      <vt:lpstr>9-11 баск юноши</vt:lpstr>
      <vt:lpstr>9-11 гим юнош</vt:lpstr>
      <vt:lpstr>9-11 гим девушки</vt:lpstr>
      <vt:lpstr>7-8 теор дев</vt:lpstr>
      <vt:lpstr>7-8 теор юн</vt:lpstr>
      <vt:lpstr>9-11 теор юнош</vt:lpstr>
      <vt:lpstr>9-11 теор девушк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2020-12-10T03:08:00Z</dcterms:modified>
</cp:coreProperties>
</file>